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325" yWindow="585" windowWidth="19425" windowHeight="10845" firstSheet="1" activeTab="1"/>
  </bookViews>
  <sheets>
    <sheet name="range" sheetId="1" state="hidden" r:id="rId1"/>
    <sheet name="Titoli - Documento Elettronico" sheetId="2" r:id="rId2"/>
  </sheets>
  <definedNames>
    <definedName name="_xlnm._FilterDatabase" localSheetId="1" hidden="1">'Titoli - Documento Elettronico'!$A$1:$G$159</definedName>
    <definedName name="tipo_rich">#REF!</definedName>
    <definedName name="_xlnm.Print_Titles" localSheetId="1">'Titoli - Documento Elettronico'!$1:$1</definedName>
  </definedNames>
  <calcPr fullCalcOnLoad="1"/>
</workbook>
</file>

<file path=xl/sharedStrings.xml><?xml version="1.0" encoding="utf-8"?>
<sst xmlns="http://schemas.openxmlformats.org/spreadsheetml/2006/main" count="723" uniqueCount="154">
  <si>
    <t>CDR</t>
  </si>
  <si>
    <t xml:space="preserve">BENEFICIARIO </t>
  </si>
  <si>
    <t>ANNO</t>
  </si>
  <si>
    <t xml:space="preserve">DATA PAGAMENTO </t>
  </si>
  <si>
    <t>IMPORTO PAGATO</t>
  </si>
  <si>
    <t>TIPOLOGIA DI SPESA (LIV. IV del piano dei conti integrato)</t>
  </si>
  <si>
    <t>CATEGORIA DI SPESA (LIV. II del Piano dei conti integrato)</t>
  </si>
  <si>
    <t>Trasferimenti</t>
  </si>
  <si>
    <t xml:space="preserve">Trasferimenti Amministrazioni Locali   </t>
  </si>
  <si>
    <t xml:space="preserve">Trasferimenti </t>
  </si>
  <si>
    <t>Acquisto di beni e servizi</t>
  </si>
  <si>
    <t>8 DG STA</t>
  </si>
  <si>
    <t xml:space="preserve">TRASFERIMENTI A ENTE PUBBLICO VIGILATO </t>
  </si>
  <si>
    <t>ALTRI TRASFERIMENTI IN CONTO CAPITALE</t>
  </si>
  <si>
    <t>Altre prestazioni professionali specialistiche non consulenziali</t>
  </si>
  <si>
    <t>Sogesid S.p.A.</t>
  </si>
  <si>
    <t>Ancitel S.p.A.</t>
  </si>
  <si>
    <t>Maticmind S.p.A</t>
  </si>
  <si>
    <t>ANCI</t>
  </si>
  <si>
    <t>Universitò La Sapienza - Roma</t>
  </si>
  <si>
    <t>Università di Cassino</t>
  </si>
  <si>
    <t>Università di Bologna</t>
  </si>
  <si>
    <t>Università di Perugia</t>
  </si>
  <si>
    <t>Università di Palermo</t>
  </si>
  <si>
    <t>Università della Calabria</t>
  </si>
  <si>
    <t>Comune di Napoli</t>
  </si>
  <si>
    <t xml:space="preserve">Regione Puglia </t>
  </si>
  <si>
    <t>Regione Siciliana</t>
  </si>
  <si>
    <t>Commissario dissesto Marche</t>
  </si>
  <si>
    <t>Commissario dissesto Emilia Romagna</t>
  </si>
  <si>
    <t>Comune di Roccadaspide</t>
  </si>
  <si>
    <t>Comune di Melissa</t>
  </si>
  <si>
    <t>Sogesid</t>
  </si>
  <si>
    <t>Agostina Chiavola</t>
  </si>
  <si>
    <t>Mario Rosario Mazzola</t>
  </si>
  <si>
    <t>Francesco Napolitano</t>
  </si>
  <si>
    <t>Armando Brath</t>
  </si>
  <si>
    <t>Almaviva</t>
  </si>
  <si>
    <t>Almawave</t>
  </si>
  <si>
    <t xml:space="preserve">Indra Italia </t>
  </si>
  <si>
    <t>ISPRA</t>
  </si>
  <si>
    <t>IPZS</t>
  </si>
  <si>
    <t>Sole 24 ore</t>
  </si>
  <si>
    <t>RCS</t>
  </si>
  <si>
    <t>AdB Appennino Meridionale</t>
  </si>
  <si>
    <t>AdB Appennino Settentrionale</t>
  </si>
  <si>
    <t>AdB Alpi orientali</t>
  </si>
  <si>
    <t>AdB Po</t>
  </si>
  <si>
    <t>Altre prestazioni professionali specialistiche</t>
  </si>
  <si>
    <t>Spese di pubblicità</t>
  </si>
  <si>
    <t>Azienda ULSS n.8 Berica</t>
  </si>
  <si>
    <t>Comune di Sant’Agata di Militello</t>
  </si>
  <si>
    <t>Comune di Foggia</t>
  </si>
  <si>
    <t>Comune di Fonni</t>
  </si>
  <si>
    <t>Comune di Spezzano della Sila</t>
  </si>
  <si>
    <t>Comune di Pratola Peligna</t>
  </si>
  <si>
    <t>Comune di Riola Sardo</t>
  </si>
  <si>
    <t>Provincia di Asti</t>
  </si>
  <si>
    <t>Comune di Patti</t>
  </si>
  <si>
    <t>AdB Appennino Centrale</t>
  </si>
  <si>
    <t>POLITECNICO DI MILANO</t>
  </si>
  <si>
    <t>UNIVERSITA' STUDI PERUGIA</t>
  </si>
  <si>
    <t>UNIVERSITA' LA SAPIENZA</t>
  </si>
  <si>
    <t>UNIVERSITA' STUDI DI CASSINO</t>
  </si>
  <si>
    <t>UNIVERSITA' STUDI PALERMO</t>
  </si>
  <si>
    <t>UNIVERSITA' STUDI BOLOGNA</t>
  </si>
  <si>
    <t>UNIVERSITA' STUDI CALABRIA</t>
  </si>
  <si>
    <t>TRASFERIMENTI  CORRENTI</t>
  </si>
  <si>
    <t>TRASFERIMENTI CORRENTI</t>
  </si>
  <si>
    <t>TRASFERIMENTI BKI</t>
  </si>
  <si>
    <t>BKI FIRENZE</t>
  </si>
  <si>
    <t>BKI ALESSANDRIA</t>
  </si>
  <si>
    <t>TRASFERIMENTI IN CONTO CAPITALE</t>
  </si>
  <si>
    <t>ALTRI COSTI</t>
  </si>
  <si>
    <t>ESBORSO DA CONTENZIOSO</t>
  </si>
  <si>
    <t>AVVOCATURA GENERALE DELLO STATO</t>
  </si>
  <si>
    <t>SOGESID</t>
  </si>
  <si>
    <t>REGIONE TOSCANA</t>
  </si>
  <si>
    <t>REGIONE MARCHE</t>
  </si>
  <si>
    <t>REGIONE EMILIA ROMAGNA</t>
  </si>
  <si>
    <t>organizzazione eventi, pubblicità e servizi per trasferta</t>
  </si>
  <si>
    <t>Checcucci</t>
  </si>
  <si>
    <t>Cisalpina</t>
  </si>
  <si>
    <t>Tesoro dello Stato</t>
  </si>
  <si>
    <t>De Cesare</t>
  </si>
  <si>
    <t>cisalpina</t>
  </si>
  <si>
    <t>12/10/2018/</t>
  </si>
  <si>
    <t>tesoro dello stato</t>
  </si>
  <si>
    <t>Percopo</t>
  </si>
  <si>
    <t>Previti</t>
  </si>
  <si>
    <t>CONTRIBUTI AGLI INVESTIMENTI</t>
  </si>
  <si>
    <t>Contributi agli investimenti a Amministrazioni Locali</t>
  </si>
  <si>
    <t>CIPAIS</t>
  </si>
  <si>
    <t>CONTRIBUTI IN CONTO INTERESSE</t>
  </si>
  <si>
    <t>LIGURIA</t>
  </si>
  <si>
    <t>08/10/2018</t>
  </si>
  <si>
    <t>rimb spese missione Avv di Stato Dorian De Feis Taranto  12 giu 2018</t>
  </si>
  <si>
    <t>16/11/2018</t>
  </si>
  <si>
    <t>CIG 5463572A3C      liquidazione fatt Cisalpina 26345 e 26598</t>
  </si>
  <si>
    <t>15/11/2018</t>
  </si>
  <si>
    <t>IVA SU FATTURA 26958 DEL 30 AGO 2018</t>
  </si>
  <si>
    <t>26/11/2018</t>
  </si>
  <si>
    <t>liquidaz missioni avv  Stato Orcali   Tribunale  Mantova ct 299 2017</t>
  </si>
  <si>
    <t>10/12/2018</t>
  </si>
  <si>
    <t>missione  Avv di Stato Colangelo a Taranto 10 sett 2018</t>
  </si>
  <si>
    <t>PNB SIN GELA</t>
  </si>
  <si>
    <t>PNB SIN BIANCAVILLA</t>
  </si>
  <si>
    <t>PNB SIN TOSCANA</t>
  </si>
  <si>
    <t>PNB SIN SULCIS</t>
  </si>
  <si>
    <t xml:space="preserve">Limite d'impegno interventi settore idrico Toscana
</t>
  </si>
  <si>
    <t xml:space="preserve">Limite d'impegno interventi settore idrico TOLMEZZO
</t>
  </si>
  <si>
    <t xml:space="preserve">Limite d'impegno interventi settore idrico SARNO
</t>
  </si>
  <si>
    <t>30/11/2018</t>
  </si>
  <si>
    <t>PNB SIN PRIOLO</t>
  </si>
  <si>
    <t>PNB SIN TITO</t>
  </si>
  <si>
    <t>PNB SIN CENGIO E SALICETO</t>
  </si>
  <si>
    <t>SIN FIUME CHIENTI</t>
  </si>
  <si>
    <t>SIN FIUME SALINE AULENTO</t>
  </si>
  <si>
    <t>SIN FRIULI VENEZIA GIULIA</t>
  </si>
  <si>
    <t>PNB SIN PITELLI</t>
  </si>
  <si>
    <t>PNB SIN TERNI</t>
  </si>
  <si>
    <t>PNB SIN SASSUOLO</t>
  </si>
  <si>
    <t xml:space="preserve">                PNB SIN CAMPOBASSO GUGLIONESI</t>
  </si>
  <si>
    <t>Limite d'impegno bonifica SIN Priolo</t>
  </si>
  <si>
    <t>Limite d'impegno bonifica SIN Tito</t>
  </si>
  <si>
    <t>Limite d'impegno bonifica ex SIN Cengio e Saliceto</t>
  </si>
  <si>
    <t>Limite d'impegno bonifica ex SIN Fiume Chienti</t>
  </si>
  <si>
    <t>Limite d'impegno ex SIN Fiumi Saline Aulento</t>
  </si>
  <si>
    <t>Limite d'impegno ex SIN Sassuolo</t>
  </si>
  <si>
    <t>Limite d'impegno bonifica SIN Friuli Venezia Giulia</t>
  </si>
  <si>
    <t>Limite d'imp. bonifica ex SIN Campobasso Guglionesi</t>
  </si>
  <si>
    <t>Limite d'impegno bonifica SIN Pitelli</t>
  </si>
  <si>
    <t>Limite d'impegno bonifica SIN Terni</t>
  </si>
  <si>
    <t>Limite d'impegno bonifica SIN Fidenza</t>
  </si>
  <si>
    <t>Limite d'impegno bonifica SIN Piemonte</t>
  </si>
  <si>
    <t>Limite d'impegno bonifica SIN Crotone</t>
  </si>
  <si>
    <t xml:space="preserve">Limite d'impegno interventi settore idrico PETILIA POLICASTRO </t>
  </si>
  <si>
    <t>Limite d'impegno interventi settore idrico PETILIA POLICASTRO</t>
  </si>
  <si>
    <t xml:space="preserve">Trasferimenti Amministrazioni Locali   </t>
  </si>
  <si>
    <t>  REGIONE PIEMONTE</t>
  </si>
  <si>
    <t>REGIONE LIGURIA</t>
  </si>
  <si>
    <t>  REGIONE LIGURIA</t>
  </si>
  <si>
    <t>153.930.42</t>
  </si>
  <si>
    <t xml:space="preserve">Trasferimenti Amministrazioni Centrali    </t>
  </si>
  <si>
    <t>  REGIONE BASILICATA</t>
  </si>
  <si>
    <t>REGIONE BASILICATA</t>
  </si>
  <si>
    <t>1.095.741,35 </t>
  </si>
  <si>
    <t>2.649.928,57 </t>
  </si>
  <si>
    <t> Trasferimenti</t>
  </si>
  <si>
    <t xml:space="preserve"> Trasferimenti Amministrazioni Locali   </t>
  </si>
  <si>
    <t>  REGIONE VENETO 
C.D.B. POLESINE</t>
  </si>
  <si>
    <t>    REGIONE VENETO  
C.D.B. VENETO ORIENTALE</t>
  </si>
  <si>
    <t>REGIONE MARCHE
AU.AM.OT. N. 1 MARCHE NORD</t>
  </si>
  <si>
    <t> REGIONE MARCHE
AU.AM.OT. N. 1 MARCHE NORD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</si>
</sst>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  <numFmt numFmtId="212" formatCode="d/m/yyyy;@"/>
    <numFmt numFmtId="213" formatCode="&quot;€&quot;\ #,##0.00"/>
    <numFmt numFmtId="214" formatCode="dd/mm/yy;@"/>
    <numFmt numFmtId="215" formatCode="mmm\-yyyy"/>
    <numFmt numFmtId="216" formatCode="&quot;Sì&quot;;&quot;Sì&quot;;&quot;No&quot;"/>
  </numFmts>
  <fonts count="51">
    <font>
      <sz val="10"/>
      <name val="Arial"/>
      <family val="0"/>
    </font>
    <font>
      <sz val="10"/>
      <name val="Trebuchet MS"/>
      <family val="2"/>
    </font>
    <font>
      <sz val="9"/>
      <name val="Trebuchet MS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rebuchet MS"/>
      <family val="2"/>
    </font>
    <font>
      <sz val="9"/>
      <color indexed="10"/>
      <name val="Trebuchet MS"/>
      <family val="2"/>
    </font>
    <font>
      <sz val="9"/>
      <color indexed="8"/>
      <name val="Trebuchet MS"/>
      <family val="2"/>
    </font>
    <font>
      <b/>
      <sz val="10"/>
      <color indexed="1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rebuchet MS"/>
      <family val="2"/>
    </font>
    <font>
      <sz val="9"/>
      <color rgb="FFFF0000"/>
      <name val="Trebuchet MS"/>
      <family val="2"/>
    </font>
    <font>
      <sz val="9"/>
      <color theme="1"/>
      <name val="Trebuchet MS"/>
      <family val="2"/>
    </font>
    <font>
      <b/>
      <sz val="10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0" fontId="37" fillId="20" borderId="5" applyNumberFormat="0" applyAlignment="0" applyProtection="0"/>
    <xf numFmtId="0" fontId="4" fillId="3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13" fontId="2" fillId="0" borderId="10" xfId="48" applyNumberFormat="1" applyFont="1" applyBorder="1" applyAlignment="1">
      <alignment horizontal="center" vertical="center"/>
      <protection/>
    </xf>
    <xf numFmtId="0" fontId="49" fillId="0" borderId="12" xfId="47" applyFont="1" applyBorder="1" applyAlignment="1">
      <alignment horizontal="center" vertical="center" wrapText="1"/>
      <protection/>
    </xf>
    <xf numFmtId="1" fontId="2" fillId="0" borderId="11" xfId="45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214" fontId="2" fillId="0" borderId="13" xfId="48" applyNumberFormat="1" applyFont="1" applyBorder="1" applyAlignment="1">
      <alignment horizontal="center" vertical="center" wrapText="1"/>
      <protection/>
    </xf>
    <xf numFmtId="14" fontId="50" fillId="0" borderId="14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14" fontId="2" fillId="0" borderId="10" xfId="48" applyNumberFormat="1" applyFont="1" applyBorder="1" applyAlignment="1">
      <alignment horizontal="center" vertical="center"/>
      <protection/>
    </xf>
    <xf numFmtId="14" fontId="2" fillId="0" borderId="10" xfId="48" applyNumberFormat="1" applyFont="1" applyFill="1" applyBorder="1" applyAlignment="1">
      <alignment horizontal="center" vertical="center"/>
      <protection/>
    </xf>
    <xf numFmtId="0" fontId="49" fillId="0" borderId="18" xfId="47" applyFont="1" applyBorder="1" applyAlignment="1">
      <alignment horizontal="center" vertical="center" wrapText="1"/>
      <protection/>
    </xf>
    <xf numFmtId="0" fontId="49" fillId="0" borderId="0" xfId="47" applyFont="1" applyBorder="1" applyAlignment="1">
      <alignment horizontal="center" vertical="center" wrapText="1"/>
      <protection/>
    </xf>
    <xf numFmtId="213" fontId="2" fillId="0" borderId="1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13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213" fontId="2" fillId="0" borderId="10" xfId="48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3 2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5">
      <c r="A1" s="1">
        <v>6</v>
      </c>
      <c r="B1" s="2">
        <v>0.6467</v>
      </c>
      <c r="C1" s="2">
        <v>0.6867</v>
      </c>
    </row>
    <row r="2" spans="1:3" ht="15">
      <c r="A2" s="1">
        <v>7</v>
      </c>
      <c r="B2" s="2">
        <v>0.6943</v>
      </c>
      <c r="C2" s="2">
        <v>0.7343</v>
      </c>
    </row>
    <row r="3" spans="1:3" ht="15">
      <c r="A3" s="1">
        <v>8</v>
      </c>
      <c r="B3" s="2">
        <v>0.73</v>
      </c>
      <c r="C3" s="2">
        <v>0.77</v>
      </c>
    </row>
    <row r="4" spans="1:3" ht="15">
      <c r="A4" s="1">
        <v>9</v>
      </c>
      <c r="B4" s="2">
        <v>0.6467</v>
      </c>
      <c r="C4" s="2">
        <v>0.6867</v>
      </c>
    </row>
    <row r="5" spans="1:3" ht="15">
      <c r="A5" s="1">
        <v>10</v>
      </c>
      <c r="B5" s="2">
        <v>0.68</v>
      </c>
      <c r="C5" s="2">
        <v>0.72</v>
      </c>
    </row>
    <row r="6" spans="1:3" ht="15">
      <c r="A6" s="1">
        <v>11</v>
      </c>
      <c r="B6" s="2">
        <v>0.7073</v>
      </c>
      <c r="C6" s="2">
        <v>0.7473</v>
      </c>
    </row>
    <row r="7" spans="1:3" ht="15">
      <c r="A7" s="1">
        <v>12</v>
      </c>
      <c r="B7" s="2">
        <v>0.6467</v>
      </c>
      <c r="C7" s="2">
        <v>0.6867</v>
      </c>
    </row>
    <row r="8" spans="1:3" ht="15">
      <c r="A8" s="1">
        <v>13</v>
      </c>
      <c r="B8" s="2">
        <v>0.6723</v>
      </c>
      <c r="C8" s="2">
        <v>0.7123</v>
      </c>
    </row>
    <row r="9" spans="1:3" ht="15">
      <c r="A9" s="1">
        <v>14</v>
      </c>
      <c r="B9" s="2">
        <v>0.6943</v>
      </c>
      <c r="C9" s="2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I1631"/>
  <sheetViews>
    <sheetView tabSelected="1" zoomScalePageLayoutView="0" workbookViewId="0" topLeftCell="A1">
      <pane ySplit="1" topLeftCell="A2" activePane="bottomLeft" state="frozen"/>
      <selection pane="topLeft" activeCell="K1" sqref="K1"/>
      <selection pane="bottomLeft" activeCell="C44" sqref="C44"/>
    </sheetView>
  </sheetViews>
  <sheetFormatPr defaultColWidth="9.140625" defaultRowHeight="15" customHeight="1"/>
  <cols>
    <col min="1" max="1" width="9.140625" style="9" customWidth="1"/>
    <col min="2" max="2" width="17.8515625" style="5" customWidth="1"/>
    <col min="3" max="3" width="31.140625" style="6" customWidth="1"/>
    <col min="4" max="4" width="30.421875" style="6" customWidth="1"/>
    <col min="5" max="5" width="24.00390625" style="12" bestFit="1" customWidth="1"/>
    <col min="6" max="6" width="24.00390625" style="14" bestFit="1" customWidth="1"/>
    <col min="7" max="7" width="43.28125" style="19" customWidth="1"/>
    <col min="8" max="16384" width="9.140625" style="4" customWidth="1"/>
  </cols>
  <sheetData>
    <row r="1" spans="1:7" s="3" customFormat="1" ht="58.5" customHeight="1" thickBot="1">
      <c r="A1" s="30" t="s">
        <v>2</v>
      </c>
      <c r="B1" s="31" t="s">
        <v>0</v>
      </c>
      <c r="C1" s="31" t="s">
        <v>6</v>
      </c>
      <c r="D1" s="26" t="s">
        <v>5</v>
      </c>
      <c r="E1" s="26" t="s">
        <v>4</v>
      </c>
      <c r="F1" s="26" t="s">
        <v>3</v>
      </c>
      <c r="G1" s="27" t="s">
        <v>1</v>
      </c>
    </row>
    <row r="2" spans="1:7" ht="28.5" customHeight="1">
      <c r="A2" s="28">
        <v>2018</v>
      </c>
      <c r="B2" s="29" t="s">
        <v>11</v>
      </c>
      <c r="C2" s="24" t="s">
        <v>7</v>
      </c>
      <c r="D2" s="24" t="s">
        <v>13</v>
      </c>
      <c r="E2" s="36">
        <v>68400</v>
      </c>
      <c r="F2" s="25">
        <v>43440</v>
      </c>
      <c r="G2" s="37" t="s">
        <v>19</v>
      </c>
    </row>
    <row r="3" spans="1:7" ht="28.5" customHeight="1">
      <c r="A3" s="20">
        <v>2018</v>
      </c>
      <c r="B3" s="8" t="s">
        <v>11</v>
      </c>
      <c r="C3" s="11" t="s">
        <v>7</v>
      </c>
      <c r="D3" s="11" t="s">
        <v>13</v>
      </c>
      <c r="E3" s="38">
        <v>100000</v>
      </c>
      <c r="F3" s="25">
        <v>43440</v>
      </c>
      <c r="G3" s="39" t="s">
        <v>20</v>
      </c>
    </row>
    <row r="4" spans="1:7" ht="28.5" customHeight="1">
      <c r="A4" s="20">
        <v>2018</v>
      </c>
      <c r="B4" s="8" t="s">
        <v>11</v>
      </c>
      <c r="C4" s="11" t="s">
        <v>7</v>
      </c>
      <c r="D4" s="11" t="s">
        <v>13</v>
      </c>
      <c r="E4" s="38">
        <v>68000</v>
      </c>
      <c r="F4" s="25">
        <v>43440</v>
      </c>
      <c r="G4" s="39" t="s">
        <v>21</v>
      </c>
    </row>
    <row r="5" spans="1:7" ht="28.5" customHeight="1">
      <c r="A5" s="20">
        <v>2018</v>
      </c>
      <c r="B5" s="8" t="s">
        <v>11</v>
      </c>
      <c r="C5" s="11" t="s">
        <v>7</v>
      </c>
      <c r="D5" s="11" t="s">
        <v>13</v>
      </c>
      <c r="E5" s="38">
        <v>140000</v>
      </c>
      <c r="F5" s="25">
        <v>43440</v>
      </c>
      <c r="G5" s="39" t="s">
        <v>22</v>
      </c>
    </row>
    <row r="6" spans="1:7" ht="28.5" customHeight="1">
      <c r="A6" s="20">
        <v>2018</v>
      </c>
      <c r="B6" s="8" t="s">
        <v>11</v>
      </c>
      <c r="C6" s="11" t="s">
        <v>7</v>
      </c>
      <c r="D6" s="11" t="s">
        <v>13</v>
      </c>
      <c r="E6" s="38">
        <v>80000</v>
      </c>
      <c r="F6" s="25">
        <v>43440</v>
      </c>
      <c r="G6" s="39" t="s">
        <v>23</v>
      </c>
    </row>
    <row r="7" spans="1:7" ht="28.5" customHeight="1">
      <c r="A7" s="20">
        <v>2018</v>
      </c>
      <c r="B7" s="8" t="s">
        <v>11</v>
      </c>
      <c r="C7" s="11" t="s">
        <v>7</v>
      </c>
      <c r="D7" s="11" t="s">
        <v>13</v>
      </c>
      <c r="E7" s="38">
        <v>50000</v>
      </c>
      <c r="F7" s="25">
        <v>43440</v>
      </c>
      <c r="G7" s="39" t="s">
        <v>24</v>
      </c>
    </row>
    <row r="8" spans="1:7" ht="28.5" customHeight="1">
      <c r="A8" s="20">
        <v>2018</v>
      </c>
      <c r="B8" s="8" t="s">
        <v>11</v>
      </c>
      <c r="C8" s="11" t="s">
        <v>7</v>
      </c>
      <c r="D8" s="11" t="s">
        <v>8</v>
      </c>
      <c r="E8" s="38">
        <v>3733339.87</v>
      </c>
      <c r="F8" s="25">
        <v>43440</v>
      </c>
      <c r="G8" s="39" t="s">
        <v>25</v>
      </c>
    </row>
    <row r="9" spans="1:7" ht="28.5" customHeight="1">
      <c r="A9" s="20">
        <v>2018</v>
      </c>
      <c r="B9" s="8" t="s">
        <v>11</v>
      </c>
      <c r="C9" s="11" t="s">
        <v>7</v>
      </c>
      <c r="D9" s="11" t="s">
        <v>8</v>
      </c>
      <c r="E9" s="40">
        <v>688333.33</v>
      </c>
      <c r="F9" s="25">
        <v>43439</v>
      </c>
      <c r="G9" s="39" t="s">
        <v>26</v>
      </c>
    </row>
    <row r="10" spans="1:7" ht="28.5" customHeight="1">
      <c r="A10" s="20">
        <v>2018</v>
      </c>
      <c r="B10" s="8" t="s">
        <v>11</v>
      </c>
      <c r="C10" s="11" t="s">
        <v>7</v>
      </c>
      <c r="D10" s="11" t="s">
        <v>8</v>
      </c>
      <c r="E10" s="40">
        <v>2625463.89</v>
      </c>
      <c r="F10" s="25">
        <v>43439</v>
      </c>
      <c r="G10" s="39" t="s">
        <v>27</v>
      </c>
    </row>
    <row r="11" spans="1:7" ht="28.5" customHeight="1">
      <c r="A11" s="20">
        <v>2018</v>
      </c>
      <c r="B11" s="8" t="s">
        <v>11</v>
      </c>
      <c r="C11" s="11" t="s">
        <v>7</v>
      </c>
      <c r="D11" s="11" t="s">
        <v>8</v>
      </c>
      <c r="E11" s="40">
        <v>278231.2</v>
      </c>
      <c r="F11" s="16">
        <v>43434</v>
      </c>
      <c r="G11" s="39" t="s">
        <v>28</v>
      </c>
    </row>
    <row r="12" spans="1:7" ht="28.5" customHeight="1">
      <c r="A12" s="20">
        <v>2018</v>
      </c>
      <c r="B12" s="8" t="s">
        <v>11</v>
      </c>
      <c r="C12" s="11" t="s">
        <v>9</v>
      </c>
      <c r="D12" s="11" t="s">
        <v>8</v>
      </c>
      <c r="E12" s="40">
        <v>662308.4</v>
      </c>
      <c r="F12" s="25">
        <v>43438</v>
      </c>
      <c r="G12" s="39" t="s">
        <v>29</v>
      </c>
    </row>
    <row r="13" spans="1:7" ht="28.5" customHeight="1">
      <c r="A13" s="23">
        <v>2018</v>
      </c>
      <c r="B13" s="8" t="s">
        <v>11</v>
      </c>
      <c r="C13" s="11" t="s">
        <v>9</v>
      </c>
      <c r="D13" s="11" t="s">
        <v>8</v>
      </c>
      <c r="E13" s="40">
        <v>3439.8</v>
      </c>
      <c r="F13" s="25">
        <v>43440</v>
      </c>
      <c r="G13" s="39" t="s">
        <v>30</v>
      </c>
    </row>
    <row r="14" spans="1:7" ht="28.5" customHeight="1">
      <c r="A14" s="23">
        <v>2018</v>
      </c>
      <c r="B14" s="8" t="s">
        <v>11</v>
      </c>
      <c r="C14" s="11" t="s">
        <v>9</v>
      </c>
      <c r="D14" s="11" t="s">
        <v>8</v>
      </c>
      <c r="E14" s="40">
        <v>2305.58</v>
      </c>
      <c r="F14" s="25">
        <v>43440</v>
      </c>
      <c r="G14" s="39" t="s">
        <v>31</v>
      </c>
    </row>
    <row r="15" spans="1:7" ht="28.5" customHeight="1">
      <c r="A15" s="23">
        <v>2018</v>
      </c>
      <c r="B15" s="8" t="s">
        <v>11</v>
      </c>
      <c r="C15" s="11" t="s">
        <v>10</v>
      </c>
      <c r="D15" s="17" t="s">
        <v>14</v>
      </c>
      <c r="E15" s="40">
        <v>32746.86</v>
      </c>
      <c r="F15" s="25">
        <v>43441</v>
      </c>
      <c r="G15" s="39" t="s">
        <v>32</v>
      </c>
    </row>
    <row r="16" spans="1:7" ht="28.5" customHeight="1">
      <c r="A16" s="23">
        <v>2018</v>
      </c>
      <c r="B16" s="8" t="s">
        <v>11</v>
      </c>
      <c r="C16" s="11" t="s">
        <v>10</v>
      </c>
      <c r="D16" s="17" t="s">
        <v>14</v>
      </c>
      <c r="E16" s="40">
        <v>91769.63</v>
      </c>
      <c r="F16" s="25">
        <v>43441</v>
      </c>
      <c r="G16" s="39" t="s">
        <v>18</v>
      </c>
    </row>
    <row r="17" spans="1:7" ht="28.5" customHeight="1">
      <c r="A17" s="23">
        <v>2018</v>
      </c>
      <c r="B17" s="8" t="s">
        <v>11</v>
      </c>
      <c r="C17" s="11" t="s">
        <v>10</v>
      </c>
      <c r="D17" s="17" t="s">
        <v>14</v>
      </c>
      <c r="E17" s="40">
        <v>81112.65</v>
      </c>
      <c r="F17" s="25">
        <v>43441</v>
      </c>
      <c r="G17" s="39" t="s">
        <v>18</v>
      </c>
    </row>
    <row r="18" spans="1:7" ht="28.5" customHeight="1">
      <c r="A18" s="23">
        <v>2018</v>
      </c>
      <c r="B18" s="8" t="s">
        <v>11</v>
      </c>
      <c r="C18" s="11" t="s">
        <v>10</v>
      </c>
      <c r="D18" s="17" t="s">
        <v>48</v>
      </c>
      <c r="E18" s="40">
        <v>29722.25</v>
      </c>
      <c r="F18" s="32">
        <v>43432</v>
      </c>
      <c r="G18" s="39" t="s">
        <v>33</v>
      </c>
    </row>
    <row r="19" spans="1:7" ht="28.5" customHeight="1">
      <c r="A19" s="23">
        <v>2018</v>
      </c>
      <c r="B19" s="8" t="s">
        <v>11</v>
      </c>
      <c r="C19" s="11" t="s">
        <v>10</v>
      </c>
      <c r="D19" s="17" t="s">
        <v>48</v>
      </c>
      <c r="E19" s="40">
        <v>29722.25</v>
      </c>
      <c r="F19" s="32">
        <v>43432</v>
      </c>
      <c r="G19" s="39" t="s">
        <v>34</v>
      </c>
    </row>
    <row r="20" spans="1:7" ht="28.5" customHeight="1">
      <c r="A20" s="23">
        <v>2018</v>
      </c>
      <c r="B20" s="8" t="s">
        <v>11</v>
      </c>
      <c r="C20" s="11" t="s">
        <v>10</v>
      </c>
      <c r="D20" s="17" t="s">
        <v>48</v>
      </c>
      <c r="E20" s="40">
        <v>29722.25</v>
      </c>
      <c r="F20" s="32">
        <v>43432</v>
      </c>
      <c r="G20" s="39" t="s">
        <v>35</v>
      </c>
    </row>
    <row r="21" spans="1:7" ht="28.5" customHeight="1">
      <c r="A21" s="23">
        <v>2018</v>
      </c>
      <c r="B21" s="8" t="s">
        <v>11</v>
      </c>
      <c r="C21" s="11" t="s">
        <v>10</v>
      </c>
      <c r="D21" s="17" t="s">
        <v>48</v>
      </c>
      <c r="E21" s="40">
        <v>30138.92</v>
      </c>
      <c r="F21" s="32">
        <v>43432</v>
      </c>
      <c r="G21" s="39" t="s">
        <v>36</v>
      </c>
    </row>
    <row r="22" spans="1:7" ht="28.5" customHeight="1">
      <c r="A22" s="23">
        <v>2018</v>
      </c>
      <c r="B22" s="8" t="s">
        <v>11</v>
      </c>
      <c r="C22" s="11" t="s">
        <v>10</v>
      </c>
      <c r="D22" s="17" t="s">
        <v>14</v>
      </c>
      <c r="E22" s="40">
        <v>50262.66</v>
      </c>
      <c r="F22" s="25">
        <v>43439</v>
      </c>
      <c r="G22" s="39" t="s">
        <v>37</v>
      </c>
    </row>
    <row r="23" spans="1:7" ht="28.5" customHeight="1">
      <c r="A23" s="23">
        <v>2018</v>
      </c>
      <c r="B23" s="8" t="s">
        <v>11</v>
      </c>
      <c r="C23" s="11" t="s">
        <v>10</v>
      </c>
      <c r="D23" s="17" t="s">
        <v>14</v>
      </c>
      <c r="E23" s="40">
        <v>41559.89</v>
      </c>
      <c r="F23" s="25">
        <v>43439</v>
      </c>
      <c r="G23" s="39" t="s">
        <v>38</v>
      </c>
    </row>
    <row r="24" spans="1:7" ht="28.5" customHeight="1">
      <c r="A24" s="23">
        <v>2018</v>
      </c>
      <c r="B24" s="8" t="s">
        <v>11</v>
      </c>
      <c r="C24" s="11" t="s">
        <v>10</v>
      </c>
      <c r="D24" s="17" t="s">
        <v>14</v>
      </c>
      <c r="E24" s="40">
        <v>9634.62</v>
      </c>
      <c r="F24" s="25">
        <v>43439</v>
      </c>
      <c r="G24" s="39" t="s">
        <v>39</v>
      </c>
    </row>
    <row r="25" spans="1:7" ht="28.5" customHeight="1">
      <c r="A25" s="23">
        <v>2018</v>
      </c>
      <c r="B25" s="8" t="s">
        <v>11</v>
      </c>
      <c r="C25" s="11" t="s">
        <v>10</v>
      </c>
      <c r="D25" s="17" t="s">
        <v>14</v>
      </c>
      <c r="E25" s="40">
        <v>10836.52</v>
      </c>
      <c r="F25" s="25">
        <v>43439</v>
      </c>
      <c r="G25" s="39" t="s">
        <v>39</v>
      </c>
    </row>
    <row r="26" spans="1:7" ht="28.5" customHeight="1">
      <c r="A26" s="23">
        <v>2018</v>
      </c>
      <c r="B26" s="8" t="s">
        <v>11</v>
      </c>
      <c r="C26" s="11" t="s">
        <v>10</v>
      </c>
      <c r="D26" s="17" t="s">
        <v>14</v>
      </c>
      <c r="E26" s="40">
        <v>102099.8</v>
      </c>
      <c r="F26" s="25">
        <v>43439</v>
      </c>
      <c r="G26" s="39" t="s">
        <v>37</v>
      </c>
    </row>
    <row r="27" spans="1:7" ht="28.5" customHeight="1">
      <c r="A27" s="23">
        <v>2018</v>
      </c>
      <c r="B27" s="8" t="s">
        <v>11</v>
      </c>
      <c r="C27" s="11" t="s">
        <v>10</v>
      </c>
      <c r="D27" s="17" t="s">
        <v>14</v>
      </c>
      <c r="E27" s="40">
        <v>32638.46</v>
      </c>
      <c r="F27" s="25">
        <v>43439</v>
      </c>
      <c r="G27" s="39" t="s">
        <v>38</v>
      </c>
    </row>
    <row r="28" spans="1:7" ht="28.5" customHeight="1">
      <c r="A28" s="23">
        <v>2018</v>
      </c>
      <c r="B28" s="8" t="s">
        <v>11</v>
      </c>
      <c r="C28" s="11" t="s">
        <v>10</v>
      </c>
      <c r="D28" s="17" t="s">
        <v>14</v>
      </c>
      <c r="E28" s="40">
        <v>43322.08</v>
      </c>
      <c r="F28" s="25">
        <v>43439</v>
      </c>
      <c r="G28" s="39" t="s">
        <v>39</v>
      </c>
    </row>
    <row r="29" spans="1:7" ht="28.5" customHeight="1">
      <c r="A29" s="23">
        <v>2018</v>
      </c>
      <c r="B29" s="8" t="s">
        <v>11</v>
      </c>
      <c r="C29" s="11" t="s">
        <v>10</v>
      </c>
      <c r="D29" s="17" t="s">
        <v>14</v>
      </c>
      <c r="E29" s="40">
        <v>116530.79</v>
      </c>
      <c r="F29" s="25">
        <v>43440</v>
      </c>
      <c r="G29" s="39" t="s">
        <v>37</v>
      </c>
    </row>
    <row r="30" spans="1:7" ht="28.5" customHeight="1">
      <c r="A30" s="23">
        <v>2018</v>
      </c>
      <c r="B30" s="8" t="s">
        <v>11</v>
      </c>
      <c r="C30" s="11" t="s">
        <v>10</v>
      </c>
      <c r="D30" s="17" t="s">
        <v>14</v>
      </c>
      <c r="E30" s="40">
        <v>86320.01</v>
      </c>
      <c r="F30" s="25">
        <v>43440</v>
      </c>
      <c r="G30" s="39" t="s">
        <v>38</v>
      </c>
    </row>
    <row r="31" spans="1:7" ht="28.5" customHeight="1">
      <c r="A31" s="23">
        <v>2018</v>
      </c>
      <c r="B31" s="8" t="s">
        <v>11</v>
      </c>
      <c r="C31" s="11" t="s">
        <v>10</v>
      </c>
      <c r="D31" s="17" t="s">
        <v>14</v>
      </c>
      <c r="E31" s="40">
        <v>43570.57</v>
      </c>
      <c r="F31" s="25">
        <v>43440</v>
      </c>
      <c r="G31" s="39" t="s">
        <v>39</v>
      </c>
    </row>
    <row r="32" spans="1:7" ht="28.5" customHeight="1">
      <c r="A32" s="23">
        <v>2018</v>
      </c>
      <c r="B32" s="8" t="s">
        <v>11</v>
      </c>
      <c r="C32" s="11" t="s">
        <v>10</v>
      </c>
      <c r="D32" s="17" t="s">
        <v>14</v>
      </c>
      <c r="E32" s="40">
        <v>186875.29</v>
      </c>
      <c r="F32" s="25">
        <v>43440</v>
      </c>
      <c r="G32" s="39" t="s">
        <v>37</v>
      </c>
    </row>
    <row r="33" spans="1:7" ht="28.5" customHeight="1">
      <c r="A33" s="23">
        <v>2018</v>
      </c>
      <c r="B33" s="8" t="s">
        <v>11</v>
      </c>
      <c r="C33" s="11" t="s">
        <v>10</v>
      </c>
      <c r="D33" s="17" t="s">
        <v>14</v>
      </c>
      <c r="E33" s="40">
        <v>933628.63</v>
      </c>
      <c r="F33" s="25">
        <v>43440</v>
      </c>
      <c r="G33" s="39" t="s">
        <v>37</v>
      </c>
    </row>
    <row r="34" spans="1:7" ht="28.5" customHeight="1">
      <c r="A34" s="23">
        <v>2018</v>
      </c>
      <c r="B34" s="8" t="s">
        <v>11</v>
      </c>
      <c r="C34" s="11" t="s">
        <v>10</v>
      </c>
      <c r="D34" s="17" t="s">
        <v>14</v>
      </c>
      <c r="E34" s="40">
        <v>80133.02</v>
      </c>
      <c r="F34" s="25">
        <v>43440</v>
      </c>
      <c r="G34" s="39" t="s">
        <v>38</v>
      </c>
    </row>
    <row r="35" spans="1:7" ht="28.5" customHeight="1">
      <c r="A35" s="23">
        <v>2018</v>
      </c>
      <c r="B35" s="8" t="s">
        <v>11</v>
      </c>
      <c r="C35" s="11" t="s">
        <v>10</v>
      </c>
      <c r="D35" s="17" t="s">
        <v>14</v>
      </c>
      <c r="E35" s="40">
        <v>106308.9</v>
      </c>
      <c r="F35" s="25">
        <v>43440</v>
      </c>
      <c r="G35" s="39" t="s">
        <v>39</v>
      </c>
    </row>
    <row r="36" spans="1:7" ht="28.5" customHeight="1">
      <c r="A36" s="23">
        <v>2018</v>
      </c>
      <c r="B36" s="8" t="s">
        <v>11</v>
      </c>
      <c r="C36" s="11" t="s">
        <v>10</v>
      </c>
      <c r="D36" s="17" t="s">
        <v>14</v>
      </c>
      <c r="E36" s="40">
        <f>63411.64+13950.56</f>
        <v>77362.2</v>
      </c>
      <c r="F36" s="25">
        <v>43441</v>
      </c>
      <c r="G36" s="39" t="s">
        <v>18</v>
      </c>
    </row>
    <row r="37" spans="1:7" ht="28.5" customHeight="1">
      <c r="A37" s="23">
        <v>2018</v>
      </c>
      <c r="B37" s="8" t="s">
        <v>11</v>
      </c>
      <c r="C37" s="11" t="s">
        <v>10</v>
      </c>
      <c r="D37" s="17" t="s">
        <v>14</v>
      </c>
      <c r="E37" s="40">
        <f>100423.61+22093.19</f>
        <v>122516.8</v>
      </c>
      <c r="F37" s="25">
        <v>43441</v>
      </c>
      <c r="G37" s="39" t="s">
        <v>18</v>
      </c>
    </row>
    <row r="38" spans="1:7" ht="28.5" customHeight="1">
      <c r="A38" s="23">
        <v>2018</v>
      </c>
      <c r="B38" s="8" t="s">
        <v>11</v>
      </c>
      <c r="C38" s="11" t="s">
        <v>10</v>
      </c>
      <c r="D38" s="17" t="s">
        <v>14</v>
      </c>
      <c r="E38" s="40">
        <f>84910.25</f>
        <v>84910.25</v>
      </c>
      <c r="F38" s="25">
        <v>43441</v>
      </c>
      <c r="G38" s="39" t="s">
        <v>40</v>
      </c>
    </row>
    <row r="39" spans="1:7" ht="28.5" customHeight="1">
      <c r="A39" s="23">
        <v>2018</v>
      </c>
      <c r="B39" s="8" t="s">
        <v>11</v>
      </c>
      <c r="C39" s="11" t="s">
        <v>10</v>
      </c>
      <c r="D39" s="11" t="s">
        <v>49</v>
      </c>
      <c r="E39" s="41">
        <v>2981.11</v>
      </c>
      <c r="F39" s="25">
        <v>43441</v>
      </c>
      <c r="G39" s="39" t="s">
        <v>41</v>
      </c>
    </row>
    <row r="40" spans="1:7" ht="28.5" customHeight="1">
      <c r="A40" s="23">
        <v>2018</v>
      </c>
      <c r="B40" s="8" t="s">
        <v>11</v>
      </c>
      <c r="C40" s="11" t="s">
        <v>10</v>
      </c>
      <c r="D40" s="11" t="s">
        <v>49</v>
      </c>
      <c r="E40" s="41">
        <v>993.7</v>
      </c>
      <c r="F40" s="25">
        <v>43441</v>
      </c>
      <c r="G40" s="39" t="s">
        <v>41</v>
      </c>
    </row>
    <row r="41" spans="1:7" ht="28.5" customHeight="1">
      <c r="A41" s="23">
        <v>2018</v>
      </c>
      <c r="B41" s="8" t="s">
        <v>11</v>
      </c>
      <c r="C41" s="11" t="s">
        <v>10</v>
      </c>
      <c r="D41" s="11" t="s">
        <v>49</v>
      </c>
      <c r="E41" s="41">
        <v>3181.15</v>
      </c>
      <c r="F41" s="25">
        <v>43441</v>
      </c>
      <c r="G41" s="39" t="s">
        <v>42</v>
      </c>
    </row>
    <row r="42" spans="1:7" ht="28.5" customHeight="1">
      <c r="A42" s="23">
        <v>2018</v>
      </c>
      <c r="B42" s="8" t="s">
        <v>11</v>
      </c>
      <c r="C42" s="11" t="s">
        <v>10</v>
      </c>
      <c r="D42" s="11" t="s">
        <v>49</v>
      </c>
      <c r="E42" s="41">
        <v>2571.15</v>
      </c>
      <c r="F42" s="25">
        <v>43441</v>
      </c>
      <c r="G42" s="39" t="s">
        <v>42</v>
      </c>
    </row>
    <row r="43" spans="1:7" ht="28.5" customHeight="1">
      <c r="A43" s="23">
        <v>2018</v>
      </c>
      <c r="B43" s="8" t="s">
        <v>11</v>
      </c>
      <c r="C43" s="11" t="s">
        <v>10</v>
      </c>
      <c r="D43" s="11" t="s">
        <v>49</v>
      </c>
      <c r="E43" s="41">
        <v>2074</v>
      </c>
      <c r="F43" s="25">
        <v>43441</v>
      </c>
      <c r="G43" s="39" t="s">
        <v>43</v>
      </c>
    </row>
    <row r="44" spans="1:7" ht="28.5" customHeight="1">
      <c r="A44" s="23">
        <v>2018</v>
      </c>
      <c r="B44" s="8" t="s">
        <v>11</v>
      </c>
      <c r="C44" s="11" t="s">
        <v>68</v>
      </c>
      <c r="D44" s="17" t="s">
        <v>12</v>
      </c>
      <c r="E44" s="41">
        <v>10000000</v>
      </c>
      <c r="F44" s="25">
        <v>43437</v>
      </c>
      <c r="G44" s="39" t="s">
        <v>44</v>
      </c>
    </row>
    <row r="45" spans="1:7" ht="28.5" customHeight="1">
      <c r="A45" s="23">
        <v>2018</v>
      </c>
      <c r="B45" s="8" t="s">
        <v>11</v>
      </c>
      <c r="C45" s="11" t="s">
        <v>68</v>
      </c>
      <c r="D45" s="17" t="s">
        <v>12</v>
      </c>
      <c r="E45" s="41">
        <v>10000000</v>
      </c>
      <c r="F45" s="25">
        <v>43437</v>
      </c>
      <c r="G45" s="39" t="s">
        <v>45</v>
      </c>
    </row>
    <row r="46" spans="1:7" ht="28.5" customHeight="1">
      <c r="A46" s="23">
        <v>2018</v>
      </c>
      <c r="B46" s="8" t="s">
        <v>11</v>
      </c>
      <c r="C46" s="11" t="s">
        <v>68</v>
      </c>
      <c r="D46" s="17" t="s">
        <v>12</v>
      </c>
      <c r="E46" s="41">
        <v>10000000</v>
      </c>
      <c r="F46" s="25">
        <v>43437</v>
      </c>
      <c r="G46" s="42" t="s">
        <v>46</v>
      </c>
    </row>
    <row r="47" spans="1:7" ht="28.5" customHeight="1">
      <c r="A47" s="23">
        <v>2018</v>
      </c>
      <c r="B47" s="8" t="s">
        <v>11</v>
      </c>
      <c r="C47" s="11" t="s">
        <v>68</v>
      </c>
      <c r="D47" s="17" t="s">
        <v>12</v>
      </c>
      <c r="E47" s="41">
        <v>10000000</v>
      </c>
      <c r="F47" s="25">
        <v>43437</v>
      </c>
      <c r="G47" s="39" t="s">
        <v>47</v>
      </c>
    </row>
    <row r="48" spans="1:7" s="7" customFormat="1" ht="28.5" customHeight="1">
      <c r="A48" s="23">
        <v>2018</v>
      </c>
      <c r="B48" s="8" t="s">
        <v>11</v>
      </c>
      <c r="C48" s="11" t="s">
        <v>68</v>
      </c>
      <c r="D48" s="17" t="s">
        <v>12</v>
      </c>
      <c r="E48" s="41">
        <v>10000000</v>
      </c>
      <c r="F48" s="25">
        <v>43437</v>
      </c>
      <c r="G48" s="42" t="s">
        <v>59</v>
      </c>
    </row>
    <row r="49" spans="1:7" s="7" customFormat="1" ht="28.5" customHeight="1">
      <c r="A49" s="20">
        <v>2018</v>
      </c>
      <c r="B49" s="8" t="s">
        <v>11</v>
      </c>
      <c r="C49" s="11" t="s">
        <v>10</v>
      </c>
      <c r="D49" s="17" t="s">
        <v>14</v>
      </c>
      <c r="E49" s="41">
        <v>158309.96</v>
      </c>
      <c r="F49" s="25">
        <v>43432</v>
      </c>
      <c r="G49" s="39" t="s">
        <v>17</v>
      </c>
    </row>
    <row r="50" spans="1:7" s="7" customFormat="1" ht="28.5" customHeight="1">
      <c r="A50" s="23">
        <v>2018</v>
      </c>
      <c r="B50" s="8" t="s">
        <v>11</v>
      </c>
      <c r="C50" s="11" t="s">
        <v>10</v>
      </c>
      <c r="D50" s="17" t="s">
        <v>14</v>
      </c>
      <c r="E50" s="41">
        <v>65761.92</v>
      </c>
      <c r="F50" s="25">
        <v>43412</v>
      </c>
      <c r="G50" s="39" t="s">
        <v>15</v>
      </c>
    </row>
    <row r="51" spans="1:7" s="7" customFormat="1" ht="28.5" customHeight="1">
      <c r="A51" s="23">
        <v>2018</v>
      </c>
      <c r="B51" s="8" t="s">
        <v>11</v>
      </c>
      <c r="C51" s="11" t="s">
        <v>7</v>
      </c>
      <c r="D51" s="11" t="s">
        <v>8</v>
      </c>
      <c r="E51" s="41">
        <v>994.03</v>
      </c>
      <c r="F51" s="25">
        <v>43404</v>
      </c>
      <c r="G51" s="22" t="s">
        <v>50</v>
      </c>
    </row>
    <row r="52" spans="1:7" s="7" customFormat="1" ht="28.5" customHeight="1">
      <c r="A52" s="23">
        <v>2018</v>
      </c>
      <c r="B52" s="8" t="s">
        <v>11</v>
      </c>
      <c r="C52" s="11" t="s">
        <v>7</v>
      </c>
      <c r="D52" s="11" t="s">
        <v>8</v>
      </c>
      <c r="E52" s="41">
        <v>1687.92</v>
      </c>
      <c r="F52" s="25">
        <v>43404</v>
      </c>
      <c r="G52" s="22" t="s">
        <v>51</v>
      </c>
    </row>
    <row r="53" spans="1:7" s="7" customFormat="1" ht="28.5" customHeight="1">
      <c r="A53" s="23">
        <v>2018</v>
      </c>
      <c r="B53" s="8" t="s">
        <v>11</v>
      </c>
      <c r="C53" s="11" t="s">
        <v>7</v>
      </c>
      <c r="D53" s="11" t="s">
        <v>8</v>
      </c>
      <c r="E53" s="41">
        <v>910.91</v>
      </c>
      <c r="F53" s="25">
        <v>43404</v>
      </c>
      <c r="G53" s="22" t="s">
        <v>52</v>
      </c>
    </row>
    <row r="54" spans="1:7" ht="28.5" customHeight="1">
      <c r="A54" s="23">
        <v>2018</v>
      </c>
      <c r="B54" s="8" t="s">
        <v>11</v>
      </c>
      <c r="C54" s="11" t="s">
        <v>7</v>
      </c>
      <c r="D54" s="11" t="s">
        <v>8</v>
      </c>
      <c r="E54" s="41">
        <v>4181.1</v>
      </c>
      <c r="F54" s="25">
        <v>43404</v>
      </c>
      <c r="G54" s="22" t="s">
        <v>53</v>
      </c>
    </row>
    <row r="55" spans="1:7" ht="28.5" customHeight="1">
      <c r="A55" s="23">
        <v>2018</v>
      </c>
      <c r="B55" s="8" t="s">
        <v>11</v>
      </c>
      <c r="C55" s="11" t="s">
        <v>7</v>
      </c>
      <c r="D55" s="11" t="s">
        <v>8</v>
      </c>
      <c r="E55" s="41">
        <v>1720.36</v>
      </c>
      <c r="F55" s="25">
        <v>43404</v>
      </c>
      <c r="G55" s="22" t="s">
        <v>54</v>
      </c>
    </row>
    <row r="56" spans="1:7" ht="28.5" customHeight="1">
      <c r="A56" s="23">
        <v>2018</v>
      </c>
      <c r="B56" s="8" t="s">
        <v>11</v>
      </c>
      <c r="C56" s="11" t="s">
        <v>7</v>
      </c>
      <c r="D56" s="11" t="s">
        <v>8</v>
      </c>
      <c r="E56" s="41">
        <v>1391.37</v>
      </c>
      <c r="F56" s="25">
        <v>43404</v>
      </c>
      <c r="G56" s="22" t="s">
        <v>55</v>
      </c>
    </row>
    <row r="57" spans="1:7" ht="28.5" customHeight="1">
      <c r="A57" s="23">
        <v>2018</v>
      </c>
      <c r="B57" s="8" t="s">
        <v>11</v>
      </c>
      <c r="C57" s="11" t="s">
        <v>7</v>
      </c>
      <c r="D57" s="11" t="s">
        <v>8</v>
      </c>
      <c r="E57" s="41">
        <v>3871.21</v>
      </c>
      <c r="F57" s="25">
        <v>43404</v>
      </c>
      <c r="G57" s="22" t="s">
        <v>56</v>
      </c>
    </row>
    <row r="58" spans="1:7" ht="28.5" customHeight="1">
      <c r="A58" s="23">
        <v>2018</v>
      </c>
      <c r="B58" s="8" t="s">
        <v>11</v>
      </c>
      <c r="C58" s="11" t="s">
        <v>7</v>
      </c>
      <c r="D58" s="11" t="s">
        <v>8</v>
      </c>
      <c r="E58" s="41">
        <v>1019.15</v>
      </c>
      <c r="F58" s="25">
        <v>43404</v>
      </c>
      <c r="G58" s="22" t="s">
        <v>58</v>
      </c>
    </row>
    <row r="59" spans="1:7" ht="28.5" customHeight="1">
      <c r="A59" s="23">
        <v>2018</v>
      </c>
      <c r="B59" s="8" t="s">
        <v>11</v>
      </c>
      <c r="C59" s="11" t="s">
        <v>7</v>
      </c>
      <c r="D59" s="11" t="s">
        <v>8</v>
      </c>
      <c r="E59" s="41">
        <v>4234.95</v>
      </c>
      <c r="F59" s="25">
        <v>43404</v>
      </c>
      <c r="G59" s="22" t="s">
        <v>57</v>
      </c>
    </row>
    <row r="60" spans="1:7" ht="28.5" customHeight="1">
      <c r="A60" s="23">
        <v>2018</v>
      </c>
      <c r="B60" s="8" t="s">
        <v>11</v>
      </c>
      <c r="C60" s="11" t="s">
        <v>10</v>
      </c>
      <c r="D60" s="17" t="s">
        <v>14</v>
      </c>
      <c r="E60" s="41">
        <v>100153.16</v>
      </c>
      <c r="F60" s="32">
        <v>43391</v>
      </c>
      <c r="G60" s="22" t="s">
        <v>16</v>
      </c>
    </row>
    <row r="61" spans="1:7" ht="28.5" customHeight="1">
      <c r="A61" s="23">
        <v>2018</v>
      </c>
      <c r="B61" s="8" t="s">
        <v>11</v>
      </c>
      <c r="C61" s="11" t="s">
        <v>10</v>
      </c>
      <c r="D61" s="17" t="s">
        <v>14</v>
      </c>
      <c r="E61" s="41">
        <f>49421.96+10872.83</f>
        <v>60294.79</v>
      </c>
      <c r="F61" s="32">
        <v>43402</v>
      </c>
      <c r="G61" s="22" t="s">
        <v>18</v>
      </c>
    </row>
    <row r="62" spans="1:7" ht="28.5" customHeight="1">
      <c r="A62" s="23">
        <v>2018</v>
      </c>
      <c r="B62" s="8" t="s">
        <v>11</v>
      </c>
      <c r="C62" s="11" t="s">
        <v>7</v>
      </c>
      <c r="D62" s="24" t="s">
        <v>13</v>
      </c>
      <c r="E62" s="43">
        <v>61270</v>
      </c>
      <c r="F62" s="33">
        <v>43440</v>
      </c>
      <c r="G62" s="22" t="s">
        <v>60</v>
      </c>
    </row>
    <row r="63" spans="1:7" ht="28.5" customHeight="1">
      <c r="A63" s="23">
        <v>2018</v>
      </c>
      <c r="B63" s="8" t="s">
        <v>11</v>
      </c>
      <c r="C63" s="11" t="s">
        <v>7</v>
      </c>
      <c r="D63" s="24" t="s">
        <v>13</v>
      </c>
      <c r="E63" s="43">
        <v>140000</v>
      </c>
      <c r="F63" s="33">
        <v>43440</v>
      </c>
      <c r="G63" s="22" t="s">
        <v>61</v>
      </c>
    </row>
    <row r="64" spans="1:7" ht="28.5" customHeight="1">
      <c r="A64" s="23">
        <v>2018</v>
      </c>
      <c r="B64" s="8" t="s">
        <v>11</v>
      </c>
      <c r="C64" s="11" t="s">
        <v>7</v>
      </c>
      <c r="D64" s="24" t="s">
        <v>13</v>
      </c>
      <c r="E64" s="43">
        <v>68400</v>
      </c>
      <c r="F64" s="33">
        <v>43453</v>
      </c>
      <c r="G64" s="22" t="s">
        <v>62</v>
      </c>
    </row>
    <row r="65" spans="1:7" ht="28.5" customHeight="1">
      <c r="A65" s="23">
        <v>2018</v>
      </c>
      <c r="B65" s="8" t="s">
        <v>11</v>
      </c>
      <c r="C65" s="11" t="s">
        <v>7</v>
      </c>
      <c r="D65" s="24" t="s">
        <v>13</v>
      </c>
      <c r="E65" s="43">
        <v>100000</v>
      </c>
      <c r="F65" s="33">
        <v>43453</v>
      </c>
      <c r="G65" s="22" t="s">
        <v>63</v>
      </c>
    </row>
    <row r="66" spans="1:7" ht="28.5" customHeight="1">
      <c r="A66" s="23">
        <v>2018</v>
      </c>
      <c r="B66" s="8" t="s">
        <v>11</v>
      </c>
      <c r="C66" s="11" t="s">
        <v>7</v>
      </c>
      <c r="D66" s="24" t="s">
        <v>13</v>
      </c>
      <c r="E66" s="43">
        <v>80000</v>
      </c>
      <c r="F66" s="33">
        <v>43453</v>
      </c>
      <c r="G66" s="22" t="s">
        <v>64</v>
      </c>
    </row>
    <row r="67" spans="1:7" ht="28.5" customHeight="1">
      <c r="A67" s="23">
        <v>2018</v>
      </c>
      <c r="B67" s="8" t="s">
        <v>11</v>
      </c>
      <c r="C67" s="11" t="s">
        <v>7</v>
      </c>
      <c r="D67" s="24" t="s">
        <v>13</v>
      </c>
      <c r="E67" s="43">
        <v>68000</v>
      </c>
      <c r="F67" s="33">
        <v>43453</v>
      </c>
      <c r="G67" s="22" t="s">
        <v>65</v>
      </c>
    </row>
    <row r="68" spans="1:7" ht="28.5" customHeight="1">
      <c r="A68" s="23">
        <v>2018</v>
      </c>
      <c r="B68" s="8" t="s">
        <v>11</v>
      </c>
      <c r="C68" s="11" t="s">
        <v>7</v>
      </c>
      <c r="D68" s="24" t="s">
        <v>13</v>
      </c>
      <c r="E68" s="43">
        <v>50000</v>
      </c>
      <c r="F68" s="33">
        <v>43453</v>
      </c>
      <c r="G68" s="22" t="s">
        <v>66</v>
      </c>
    </row>
    <row r="69" spans="1:7" ht="28.5" customHeight="1">
      <c r="A69" s="23">
        <v>2018</v>
      </c>
      <c r="B69" s="8" t="s">
        <v>11</v>
      </c>
      <c r="C69" s="11" t="s">
        <v>68</v>
      </c>
      <c r="D69" s="17" t="s">
        <v>12</v>
      </c>
      <c r="E69" s="41">
        <v>443741</v>
      </c>
      <c r="F69" s="25">
        <v>43409</v>
      </c>
      <c r="G69" s="39" t="s">
        <v>44</v>
      </c>
    </row>
    <row r="70" spans="1:7" ht="28.5" customHeight="1">
      <c r="A70" s="23">
        <v>2018</v>
      </c>
      <c r="B70" s="8" t="s">
        <v>11</v>
      </c>
      <c r="C70" s="11" t="s">
        <v>68</v>
      </c>
      <c r="D70" s="17" t="s">
        <v>12</v>
      </c>
      <c r="E70" s="41">
        <v>500000</v>
      </c>
      <c r="F70" s="25">
        <v>43441</v>
      </c>
      <c r="G70" s="39" t="s">
        <v>44</v>
      </c>
    </row>
    <row r="71" spans="1:7" ht="28.5" customHeight="1">
      <c r="A71" s="23">
        <v>2018</v>
      </c>
      <c r="B71" s="8" t="s">
        <v>11</v>
      </c>
      <c r="C71" s="11" t="s">
        <v>68</v>
      </c>
      <c r="D71" s="17" t="s">
        <v>12</v>
      </c>
      <c r="E71" s="41">
        <v>4500000</v>
      </c>
      <c r="F71" s="25">
        <v>43441</v>
      </c>
      <c r="G71" s="39" t="s">
        <v>47</v>
      </c>
    </row>
    <row r="72" spans="1:7" ht="28.5" customHeight="1">
      <c r="A72" s="23">
        <v>2018</v>
      </c>
      <c r="B72" s="8" t="s">
        <v>11</v>
      </c>
      <c r="C72" s="11" t="s">
        <v>68</v>
      </c>
      <c r="D72" s="17" t="s">
        <v>12</v>
      </c>
      <c r="E72" s="41">
        <v>1000000</v>
      </c>
      <c r="F72" s="25">
        <v>43441</v>
      </c>
      <c r="G72" s="42" t="s">
        <v>59</v>
      </c>
    </row>
    <row r="73" spans="1:7" ht="28.5" customHeight="1">
      <c r="A73" s="23">
        <v>2018</v>
      </c>
      <c r="B73" s="8" t="s">
        <v>11</v>
      </c>
      <c r="C73" s="11" t="s">
        <v>67</v>
      </c>
      <c r="D73" s="17" t="s">
        <v>69</v>
      </c>
      <c r="E73" s="21">
        <v>197.29</v>
      </c>
      <c r="F73" s="32">
        <v>43423</v>
      </c>
      <c r="G73" s="22" t="s">
        <v>70</v>
      </c>
    </row>
    <row r="74" spans="1:7" ht="28.5" customHeight="1">
      <c r="A74" s="23">
        <v>2018</v>
      </c>
      <c r="B74" s="8" t="s">
        <v>11</v>
      </c>
      <c r="C74" s="11" t="s">
        <v>72</v>
      </c>
      <c r="D74" s="17" t="s">
        <v>69</v>
      </c>
      <c r="E74" s="21">
        <v>633.43</v>
      </c>
      <c r="F74" s="32">
        <v>43423</v>
      </c>
      <c r="G74" s="22" t="s">
        <v>71</v>
      </c>
    </row>
    <row r="75" spans="1:7" ht="28.5" customHeight="1">
      <c r="A75" s="23">
        <v>2018</v>
      </c>
      <c r="B75" s="8" t="s">
        <v>11</v>
      </c>
      <c r="C75" s="11" t="s">
        <v>72</v>
      </c>
      <c r="D75" s="17" t="s">
        <v>69</v>
      </c>
      <c r="E75" s="21">
        <v>1362.98</v>
      </c>
      <c r="F75" s="32">
        <v>43423</v>
      </c>
      <c r="G75" s="22" t="s">
        <v>71</v>
      </c>
    </row>
    <row r="76" spans="1:7" ht="28.5" customHeight="1">
      <c r="A76" s="23">
        <v>2018</v>
      </c>
      <c r="B76" s="8" t="s">
        <v>11</v>
      </c>
      <c r="C76" s="11" t="s">
        <v>72</v>
      </c>
      <c r="D76" s="17" t="s">
        <v>69</v>
      </c>
      <c r="E76" s="21">
        <v>528.08</v>
      </c>
      <c r="F76" s="32">
        <v>43423</v>
      </c>
      <c r="G76" s="22" t="s">
        <v>71</v>
      </c>
    </row>
    <row r="77" spans="1:7" ht="28.5" customHeight="1">
      <c r="A77" s="23">
        <v>2018</v>
      </c>
      <c r="B77" s="8" t="s">
        <v>11</v>
      </c>
      <c r="C77" s="11" t="s">
        <v>72</v>
      </c>
      <c r="D77" s="17" t="s">
        <v>69</v>
      </c>
      <c r="E77" s="21">
        <v>171.37</v>
      </c>
      <c r="F77" s="32">
        <v>43423</v>
      </c>
      <c r="G77" s="22" t="s">
        <v>71</v>
      </c>
    </row>
    <row r="78" spans="1:7" ht="28.5" customHeight="1">
      <c r="A78" s="23">
        <v>2018</v>
      </c>
      <c r="B78" s="8" t="s">
        <v>11</v>
      </c>
      <c r="C78" s="11" t="s">
        <v>72</v>
      </c>
      <c r="D78" s="17" t="s">
        <v>69</v>
      </c>
      <c r="E78" s="21">
        <v>926.84</v>
      </c>
      <c r="F78" s="32">
        <v>43423</v>
      </c>
      <c r="G78" s="22" t="s">
        <v>71</v>
      </c>
    </row>
    <row r="79" spans="1:7" ht="28.5" customHeight="1">
      <c r="A79" s="23">
        <v>2018</v>
      </c>
      <c r="B79" s="8" t="s">
        <v>11</v>
      </c>
      <c r="C79" s="11" t="s">
        <v>72</v>
      </c>
      <c r="D79" s="17" t="s">
        <v>69</v>
      </c>
      <c r="E79" s="21">
        <v>433.77</v>
      </c>
      <c r="F79" s="32">
        <v>43423</v>
      </c>
      <c r="G79" s="22" t="s">
        <v>71</v>
      </c>
    </row>
    <row r="80" spans="1:7" ht="28.5" customHeight="1">
      <c r="A80" s="23">
        <v>2018</v>
      </c>
      <c r="B80" s="8" t="s">
        <v>11</v>
      </c>
      <c r="C80" s="11" t="s">
        <v>72</v>
      </c>
      <c r="D80" s="17" t="s">
        <v>69</v>
      </c>
      <c r="E80" s="21">
        <v>2608.88</v>
      </c>
      <c r="F80" s="32">
        <v>43423</v>
      </c>
      <c r="G80" s="22" t="s">
        <v>71</v>
      </c>
    </row>
    <row r="81" spans="1:7" ht="28.5" customHeight="1">
      <c r="A81" s="23">
        <v>2018</v>
      </c>
      <c r="B81" s="8" t="s">
        <v>11</v>
      </c>
      <c r="C81" s="11" t="s">
        <v>72</v>
      </c>
      <c r="D81" s="17" t="s">
        <v>69</v>
      </c>
      <c r="E81" s="21">
        <v>3103.65</v>
      </c>
      <c r="F81" s="32">
        <v>43423</v>
      </c>
      <c r="G81" s="22" t="s">
        <v>71</v>
      </c>
    </row>
    <row r="82" spans="1:7" ht="28.5" customHeight="1">
      <c r="A82" s="23">
        <v>2018</v>
      </c>
      <c r="B82" s="8" t="s">
        <v>11</v>
      </c>
      <c r="C82" s="11" t="s">
        <v>73</v>
      </c>
      <c r="D82" s="17" t="s">
        <v>74</v>
      </c>
      <c r="E82" s="21">
        <v>1968.5</v>
      </c>
      <c r="F82" s="32">
        <v>43418</v>
      </c>
      <c r="G82" s="22" t="s">
        <v>75</v>
      </c>
    </row>
    <row r="83" spans="1:7" ht="28.5" customHeight="1">
      <c r="A83" s="23">
        <v>2018</v>
      </c>
      <c r="B83" s="8" t="s">
        <v>11</v>
      </c>
      <c r="C83" s="11" t="s">
        <v>73</v>
      </c>
      <c r="D83" s="17" t="s">
        <v>74</v>
      </c>
      <c r="E83" s="21">
        <v>637</v>
      </c>
      <c r="F83" s="32">
        <v>43418</v>
      </c>
      <c r="G83" s="22" t="s">
        <v>75</v>
      </c>
    </row>
    <row r="84" spans="1:7" ht="28.5" customHeight="1">
      <c r="A84" s="23">
        <v>2018</v>
      </c>
      <c r="B84" s="8" t="s">
        <v>11</v>
      </c>
      <c r="C84" s="11" t="s">
        <v>10</v>
      </c>
      <c r="D84" s="17" t="s">
        <v>14</v>
      </c>
      <c r="E84" s="21">
        <v>367092.42</v>
      </c>
      <c r="F84" s="32">
        <v>43438</v>
      </c>
      <c r="G84" s="22" t="s">
        <v>76</v>
      </c>
    </row>
    <row r="85" spans="1:7" ht="28.5" customHeight="1">
      <c r="A85" s="23">
        <v>2018</v>
      </c>
      <c r="B85" s="8" t="s">
        <v>11</v>
      </c>
      <c r="C85" s="11" t="s">
        <v>10</v>
      </c>
      <c r="D85" s="17" t="s">
        <v>14</v>
      </c>
      <c r="E85" s="21">
        <v>736427.56</v>
      </c>
      <c r="F85" s="32">
        <v>43440</v>
      </c>
      <c r="G85" s="22" t="s">
        <v>76</v>
      </c>
    </row>
    <row r="86" spans="1:7" ht="28.5" customHeight="1">
      <c r="A86" s="23">
        <v>2018</v>
      </c>
      <c r="B86" s="8" t="s">
        <v>11</v>
      </c>
      <c r="C86" s="11" t="s">
        <v>10</v>
      </c>
      <c r="D86" s="17" t="s">
        <v>14</v>
      </c>
      <c r="E86" s="21">
        <v>575667.05</v>
      </c>
      <c r="F86" s="32">
        <v>43444</v>
      </c>
      <c r="G86" s="22" t="s">
        <v>76</v>
      </c>
    </row>
    <row r="87" spans="1:7" ht="28.5" customHeight="1">
      <c r="A87" s="23">
        <v>2018</v>
      </c>
      <c r="B87" s="8" t="s">
        <v>11</v>
      </c>
      <c r="C87" s="11" t="s">
        <v>10</v>
      </c>
      <c r="D87" s="17" t="s">
        <v>14</v>
      </c>
      <c r="E87" s="21">
        <v>686568.73</v>
      </c>
      <c r="F87" s="32">
        <v>43426</v>
      </c>
      <c r="G87" s="22" t="s">
        <v>76</v>
      </c>
    </row>
    <row r="88" spans="1:7" ht="28.5" customHeight="1">
      <c r="A88" s="23">
        <v>2018</v>
      </c>
      <c r="B88" s="8" t="s">
        <v>11</v>
      </c>
      <c r="C88" s="24" t="s">
        <v>7</v>
      </c>
      <c r="D88" s="24" t="s">
        <v>13</v>
      </c>
      <c r="E88" s="21">
        <v>655402.02</v>
      </c>
      <c r="F88" s="32">
        <v>43423</v>
      </c>
      <c r="G88" s="22" t="s">
        <v>77</v>
      </c>
    </row>
    <row r="89" spans="1:7" ht="28.5" customHeight="1">
      <c r="A89" s="23">
        <v>2018</v>
      </c>
      <c r="B89" s="8" t="s">
        <v>11</v>
      </c>
      <c r="C89" s="24" t="s">
        <v>7</v>
      </c>
      <c r="D89" s="24" t="s">
        <v>13</v>
      </c>
      <c r="E89" s="21">
        <v>278231.2</v>
      </c>
      <c r="F89" s="32">
        <v>43441</v>
      </c>
      <c r="G89" s="22" t="s">
        <v>78</v>
      </c>
    </row>
    <row r="90" spans="1:7" ht="28.5" customHeight="1">
      <c r="A90" s="23">
        <v>2018</v>
      </c>
      <c r="B90" s="8" t="s">
        <v>11</v>
      </c>
      <c r="C90" s="24" t="s">
        <v>7</v>
      </c>
      <c r="D90" s="24" t="s">
        <v>13</v>
      </c>
      <c r="E90" s="21">
        <v>662308.4</v>
      </c>
      <c r="F90" s="32">
        <v>43441</v>
      </c>
      <c r="G90" s="22" t="s">
        <v>79</v>
      </c>
    </row>
    <row r="91" spans="1:7" ht="28.5" customHeight="1">
      <c r="A91" s="23">
        <v>2018</v>
      </c>
      <c r="B91" s="8" t="s">
        <v>11</v>
      </c>
      <c r="C91" s="24" t="s">
        <v>7</v>
      </c>
      <c r="D91" s="24" t="s">
        <v>13</v>
      </c>
      <c r="E91" s="21">
        <v>6780000</v>
      </c>
      <c r="F91" s="32">
        <v>43412</v>
      </c>
      <c r="G91" s="22" t="s">
        <v>79</v>
      </c>
    </row>
    <row r="92" spans="1:7" ht="28.5" customHeight="1">
      <c r="A92" s="23">
        <v>2018</v>
      </c>
      <c r="B92" s="8" t="s">
        <v>11</v>
      </c>
      <c r="C92" s="24" t="s">
        <v>7</v>
      </c>
      <c r="D92" s="24" t="s">
        <v>13</v>
      </c>
      <c r="E92" s="21">
        <v>14689958.11</v>
      </c>
      <c r="F92" s="32">
        <v>43413</v>
      </c>
      <c r="G92" s="22" t="s">
        <v>79</v>
      </c>
    </row>
    <row r="93" spans="1:7" ht="28.5" customHeight="1">
      <c r="A93" s="23">
        <v>2018</v>
      </c>
      <c r="B93" s="8" t="s">
        <v>11</v>
      </c>
      <c r="C93" s="24" t="s">
        <v>7</v>
      </c>
      <c r="D93" s="24" t="s">
        <v>13</v>
      </c>
      <c r="E93" s="21">
        <v>46851570.89</v>
      </c>
      <c r="F93" s="32">
        <v>43413</v>
      </c>
      <c r="G93" s="22" t="s">
        <v>79</v>
      </c>
    </row>
    <row r="94" spans="1:7" ht="28.5" customHeight="1">
      <c r="A94" s="23">
        <v>2018</v>
      </c>
      <c r="B94" s="8" t="s">
        <v>11</v>
      </c>
      <c r="C94" s="24" t="s">
        <v>7</v>
      </c>
      <c r="D94" s="24" t="s">
        <v>13</v>
      </c>
      <c r="E94" s="21">
        <v>5608571</v>
      </c>
      <c r="F94" s="32">
        <v>43412</v>
      </c>
      <c r="G94" s="22" t="s">
        <v>79</v>
      </c>
    </row>
    <row r="95" spans="1:9" ht="28.5" customHeight="1">
      <c r="A95" s="23">
        <v>2018</v>
      </c>
      <c r="B95" s="8" t="s">
        <v>11</v>
      </c>
      <c r="C95" s="24" t="s">
        <v>10</v>
      </c>
      <c r="D95" s="24" t="s">
        <v>80</v>
      </c>
      <c r="E95" s="21">
        <v>82.25</v>
      </c>
      <c r="F95" s="32">
        <v>43437</v>
      </c>
      <c r="G95" s="22" t="s">
        <v>81</v>
      </c>
      <c r="H95" s="34"/>
      <c r="I95" s="35"/>
    </row>
    <row r="96" spans="1:9" ht="28.5" customHeight="1">
      <c r="A96" s="23">
        <v>2018</v>
      </c>
      <c r="B96" s="8" t="s">
        <v>11</v>
      </c>
      <c r="C96" s="24" t="s">
        <v>10</v>
      </c>
      <c r="D96" s="24" t="s">
        <v>80</v>
      </c>
      <c r="E96" s="21">
        <v>175.52</v>
      </c>
      <c r="F96" s="32">
        <v>43446</v>
      </c>
      <c r="G96" s="22" t="s">
        <v>82</v>
      </c>
      <c r="H96" s="34"/>
      <c r="I96" s="35"/>
    </row>
    <row r="97" spans="1:9" ht="28.5" customHeight="1">
      <c r="A97" s="23">
        <v>2018</v>
      </c>
      <c r="B97" s="8" t="s">
        <v>11</v>
      </c>
      <c r="C97" s="24" t="s">
        <v>10</v>
      </c>
      <c r="D97" s="24" t="s">
        <v>80</v>
      </c>
      <c r="E97" s="21">
        <v>1.21</v>
      </c>
      <c r="F97" s="32">
        <v>43445</v>
      </c>
      <c r="G97" s="22" t="s">
        <v>83</v>
      </c>
      <c r="H97" s="34"/>
      <c r="I97" s="35"/>
    </row>
    <row r="98" spans="1:9" ht="28.5" customHeight="1">
      <c r="A98" s="23">
        <v>2018</v>
      </c>
      <c r="B98" s="8" t="s">
        <v>11</v>
      </c>
      <c r="C98" s="24" t="s">
        <v>10</v>
      </c>
      <c r="D98" s="24" t="s">
        <v>80</v>
      </c>
      <c r="E98" s="21">
        <v>418.49</v>
      </c>
      <c r="F98" s="32">
        <v>43446</v>
      </c>
      <c r="G98" s="22" t="s">
        <v>82</v>
      </c>
      <c r="H98" s="34"/>
      <c r="I98" s="35"/>
    </row>
    <row r="99" spans="1:9" ht="28.5" customHeight="1">
      <c r="A99" s="23">
        <v>2018</v>
      </c>
      <c r="B99" s="8" t="s">
        <v>11</v>
      </c>
      <c r="C99" s="24" t="s">
        <v>10</v>
      </c>
      <c r="D99" s="24" t="s">
        <v>80</v>
      </c>
      <c r="E99" s="21">
        <v>2.43</v>
      </c>
      <c r="F99" s="32">
        <v>43445</v>
      </c>
      <c r="G99" s="22" t="s">
        <v>83</v>
      </c>
      <c r="H99" s="34"/>
      <c r="I99" s="35"/>
    </row>
    <row r="100" spans="1:9" ht="28.5" customHeight="1">
      <c r="A100" s="23">
        <v>2018</v>
      </c>
      <c r="B100" s="8" t="s">
        <v>11</v>
      </c>
      <c r="C100" s="24" t="s">
        <v>10</v>
      </c>
      <c r="D100" s="24" t="s">
        <v>80</v>
      </c>
      <c r="E100" s="21">
        <v>148.88</v>
      </c>
      <c r="F100" s="32">
        <v>43445</v>
      </c>
      <c r="G100" s="22" t="s">
        <v>84</v>
      </c>
      <c r="H100" s="34"/>
      <c r="I100" s="35"/>
    </row>
    <row r="101" spans="1:9" ht="28.5" customHeight="1">
      <c r="A101" s="23">
        <v>2018</v>
      </c>
      <c r="B101" s="8" t="s">
        <v>11</v>
      </c>
      <c r="C101" s="24" t="s">
        <v>10</v>
      </c>
      <c r="D101" s="24" t="s">
        <v>80</v>
      </c>
      <c r="E101" s="21">
        <v>14.94</v>
      </c>
      <c r="F101" s="32">
        <v>43444</v>
      </c>
      <c r="G101" s="22" t="s">
        <v>83</v>
      </c>
      <c r="H101" s="34"/>
      <c r="I101" s="35"/>
    </row>
    <row r="102" spans="1:9" ht="28.5" customHeight="1">
      <c r="A102" s="23">
        <v>2018</v>
      </c>
      <c r="B102" s="8" t="s">
        <v>11</v>
      </c>
      <c r="C102" s="24" t="s">
        <v>10</v>
      </c>
      <c r="D102" s="24" t="s">
        <v>80</v>
      </c>
      <c r="E102" s="21">
        <v>5.36</v>
      </c>
      <c r="F102" s="32">
        <v>43444</v>
      </c>
      <c r="G102" s="22" t="s">
        <v>83</v>
      </c>
      <c r="H102" s="34"/>
      <c r="I102" s="35"/>
    </row>
    <row r="103" spans="1:9" ht="28.5" customHeight="1">
      <c r="A103" s="23">
        <v>2018</v>
      </c>
      <c r="B103" s="8" t="s">
        <v>11</v>
      </c>
      <c r="C103" s="24" t="s">
        <v>10</v>
      </c>
      <c r="D103" s="24" t="s">
        <v>80</v>
      </c>
      <c r="E103" s="21">
        <v>0.21</v>
      </c>
      <c r="F103" s="32">
        <v>43444</v>
      </c>
      <c r="G103" s="22" t="s">
        <v>83</v>
      </c>
      <c r="H103" s="34"/>
      <c r="I103" s="35"/>
    </row>
    <row r="104" spans="1:9" ht="28.5" customHeight="1">
      <c r="A104" s="23">
        <v>2018</v>
      </c>
      <c r="B104" s="8" t="s">
        <v>11</v>
      </c>
      <c r="C104" s="24" t="s">
        <v>10</v>
      </c>
      <c r="D104" s="24" t="s">
        <v>80</v>
      </c>
      <c r="E104" s="21">
        <v>562.04</v>
      </c>
      <c r="F104" s="32">
        <v>43385</v>
      </c>
      <c r="G104" s="22" t="s">
        <v>85</v>
      </c>
      <c r="H104" s="34"/>
      <c r="I104" s="35"/>
    </row>
    <row r="105" spans="1:9" ht="28.5" customHeight="1">
      <c r="A105" s="23">
        <v>2018</v>
      </c>
      <c r="B105" s="8" t="s">
        <v>11</v>
      </c>
      <c r="C105" s="24" t="s">
        <v>10</v>
      </c>
      <c r="D105" s="24" t="s">
        <v>80</v>
      </c>
      <c r="E105" s="21">
        <v>5.52</v>
      </c>
      <c r="F105" s="32" t="s">
        <v>86</v>
      </c>
      <c r="G105" s="22" t="s">
        <v>85</v>
      </c>
      <c r="H105" s="34"/>
      <c r="I105" s="35"/>
    </row>
    <row r="106" spans="1:9" ht="28.5" customHeight="1">
      <c r="A106" s="23">
        <v>2018</v>
      </c>
      <c r="B106" s="8" t="s">
        <v>11</v>
      </c>
      <c r="C106" s="24" t="s">
        <v>10</v>
      </c>
      <c r="D106" s="24" t="s">
        <v>80</v>
      </c>
      <c r="E106" s="21">
        <v>1.21</v>
      </c>
      <c r="F106" s="32">
        <v>43384</v>
      </c>
      <c r="G106" s="22" t="s">
        <v>87</v>
      </c>
      <c r="H106" s="34"/>
      <c r="I106" s="35"/>
    </row>
    <row r="107" spans="1:9" ht="28.5" customHeight="1">
      <c r="A107" s="23">
        <v>2018</v>
      </c>
      <c r="B107" s="8" t="s">
        <v>11</v>
      </c>
      <c r="C107" s="24" t="s">
        <v>10</v>
      </c>
      <c r="D107" s="24" t="s">
        <v>80</v>
      </c>
      <c r="E107" s="21">
        <v>133.5</v>
      </c>
      <c r="F107" s="32">
        <v>43416</v>
      </c>
      <c r="G107" s="22" t="s">
        <v>88</v>
      </c>
      <c r="H107" s="34"/>
      <c r="I107" s="35"/>
    </row>
    <row r="108" spans="1:9" ht="28.5" customHeight="1">
      <c r="A108" s="23">
        <v>2018</v>
      </c>
      <c r="B108" s="8" t="s">
        <v>11</v>
      </c>
      <c r="C108" s="24" t="s">
        <v>10</v>
      </c>
      <c r="D108" s="24" t="s">
        <v>80</v>
      </c>
      <c r="E108" s="21">
        <v>18</v>
      </c>
      <c r="F108" s="32">
        <v>43430</v>
      </c>
      <c r="G108" s="22" t="s">
        <v>89</v>
      </c>
      <c r="H108" s="34"/>
      <c r="I108" s="35"/>
    </row>
    <row r="109" spans="1:9" ht="28.5" customHeight="1">
      <c r="A109" s="23">
        <v>2018</v>
      </c>
      <c r="B109" s="8" t="s">
        <v>11</v>
      </c>
      <c r="C109" s="24" t="s">
        <v>90</v>
      </c>
      <c r="D109" s="24" t="s">
        <v>91</v>
      </c>
      <c r="E109" s="21">
        <v>5520</v>
      </c>
      <c r="F109" s="32">
        <v>43410</v>
      </c>
      <c r="G109" s="22" t="s">
        <v>92</v>
      </c>
      <c r="H109" s="34"/>
      <c r="I109" s="35"/>
    </row>
    <row r="110" spans="1:9" ht="28.5" customHeight="1">
      <c r="A110" s="23">
        <v>2018</v>
      </c>
      <c r="B110" s="8" t="s">
        <v>11</v>
      </c>
      <c r="C110" s="24" t="s">
        <v>90</v>
      </c>
      <c r="D110" s="24" t="s">
        <v>91</v>
      </c>
      <c r="E110" s="21">
        <v>26208.86</v>
      </c>
      <c r="F110" s="32">
        <v>43434</v>
      </c>
      <c r="G110" s="22" t="s">
        <v>93</v>
      </c>
      <c r="H110" s="34"/>
      <c r="I110" s="35"/>
    </row>
    <row r="111" spans="1:9" ht="28.5" customHeight="1">
      <c r="A111" s="23">
        <v>2018</v>
      </c>
      <c r="B111" s="8" t="s">
        <v>11</v>
      </c>
      <c r="C111" s="24" t="s">
        <v>90</v>
      </c>
      <c r="D111" s="24" t="s">
        <v>91</v>
      </c>
      <c r="E111" s="21">
        <v>4227.83</v>
      </c>
      <c r="F111" s="32">
        <v>43434</v>
      </c>
      <c r="G111" s="22" t="s">
        <v>93</v>
      </c>
      <c r="H111" s="34"/>
      <c r="I111" s="35"/>
    </row>
    <row r="112" spans="1:9" ht="28.5" customHeight="1">
      <c r="A112" s="23">
        <v>2018</v>
      </c>
      <c r="B112" s="8" t="s">
        <v>11</v>
      </c>
      <c r="C112" s="24" t="s">
        <v>90</v>
      </c>
      <c r="D112" s="24" t="s">
        <v>91</v>
      </c>
      <c r="E112" s="21">
        <v>187732.79</v>
      </c>
      <c r="F112" s="32">
        <v>43434</v>
      </c>
      <c r="G112" s="22" t="s">
        <v>93</v>
      </c>
      <c r="H112" s="34"/>
      <c r="I112" s="35"/>
    </row>
    <row r="113" spans="1:9" ht="28.5" customHeight="1">
      <c r="A113" s="23">
        <v>2018</v>
      </c>
      <c r="B113" s="8" t="s">
        <v>11</v>
      </c>
      <c r="C113" s="24" t="s">
        <v>90</v>
      </c>
      <c r="D113" s="24" t="s">
        <v>91</v>
      </c>
      <c r="E113" s="21">
        <v>63.12</v>
      </c>
      <c r="F113" s="32">
        <v>43434</v>
      </c>
      <c r="G113" s="22" t="s">
        <v>93</v>
      </c>
      <c r="H113" s="34"/>
      <c r="I113" s="35"/>
    </row>
    <row r="114" spans="1:9" ht="28.5" customHeight="1">
      <c r="A114" s="23">
        <v>2018</v>
      </c>
      <c r="B114" s="8" t="s">
        <v>11</v>
      </c>
      <c r="C114" s="24" t="s">
        <v>90</v>
      </c>
      <c r="D114" s="24" t="s">
        <v>91</v>
      </c>
      <c r="E114" s="21">
        <v>397.75</v>
      </c>
      <c r="F114" s="32">
        <v>43434</v>
      </c>
      <c r="G114" s="22" t="s">
        <v>93</v>
      </c>
      <c r="H114" s="34"/>
      <c r="I114" s="35"/>
    </row>
    <row r="115" spans="1:9" ht="28.5" customHeight="1">
      <c r="A115" s="23">
        <v>2018</v>
      </c>
      <c r="B115" s="8" t="s">
        <v>11</v>
      </c>
      <c r="C115" s="24" t="s">
        <v>90</v>
      </c>
      <c r="D115" s="24" t="s">
        <v>91</v>
      </c>
      <c r="E115" s="21">
        <v>9351.55</v>
      </c>
      <c r="F115" s="32">
        <v>43434</v>
      </c>
      <c r="G115" s="22" t="s">
        <v>93</v>
      </c>
      <c r="H115" s="34"/>
      <c r="I115" s="35"/>
    </row>
    <row r="116" spans="1:9" ht="28.5" customHeight="1">
      <c r="A116" s="23">
        <v>2018</v>
      </c>
      <c r="B116" s="8" t="s">
        <v>11</v>
      </c>
      <c r="C116" s="24" t="s">
        <v>90</v>
      </c>
      <c r="D116" s="24" t="s">
        <v>91</v>
      </c>
      <c r="E116" s="21">
        <v>17830.99</v>
      </c>
      <c r="F116" s="32">
        <v>43434</v>
      </c>
      <c r="G116" s="22" t="s">
        <v>93</v>
      </c>
      <c r="H116" s="34"/>
      <c r="I116" s="35"/>
    </row>
    <row r="117" spans="1:9" ht="28.5" customHeight="1">
      <c r="A117" s="23">
        <v>2018</v>
      </c>
      <c r="B117" s="8" t="s">
        <v>11</v>
      </c>
      <c r="C117" s="24" t="s">
        <v>90</v>
      </c>
      <c r="D117" s="24" t="s">
        <v>91</v>
      </c>
      <c r="E117" s="21">
        <v>47045.27</v>
      </c>
      <c r="F117" s="32">
        <v>43434</v>
      </c>
      <c r="G117" s="22" t="s">
        <v>93</v>
      </c>
      <c r="H117" s="34"/>
      <c r="I117" s="35"/>
    </row>
    <row r="118" spans="1:9" ht="28.5" customHeight="1">
      <c r="A118" s="23">
        <v>2018</v>
      </c>
      <c r="B118" s="8" t="s">
        <v>11</v>
      </c>
      <c r="C118" s="24" t="s">
        <v>90</v>
      </c>
      <c r="D118" s="24" t="s">
        <v>91</v>
      </c>
      <c r="E118" s="21">
        <v>82711.63</v>
      </c>
      <c r="F118" s="32">
        <v>43434</v>
      </c>
      <c r="G118" s="22" t="s">
        <v>93</v>
      </c>
      <c r="H118" s="34"/>
      <c r="I118" s="35"/>
    </row>
    <row r="119" spans="1:9" ht="28.5" customHeight="1">
      <c r="A119" s="23">
        <v>2018</v>
      </c>
      <c r="B119" s="8" t="s">
        <v>11</v>
      </c>
      <c r="C119" s="24" t="s">
        <v>90</v>
      </c>
      <c r="D119" s="24" t="s">
        <v>91</v>
      </c>
      <c r="E119" s="21">
        <v>479577.66</v>
      </c>
      <c r="F119" s="32">
        <v>43434</v>
      </c>
      <c r="G119" s="22" t="s">
        <v>94</v>
      </c>
      <c r="H119" s="34"/>
      <c r="I119" s="35"/>
    </row>
    <row r="120" spans="1:9" ht="28.5" customHeight="1">
      <c r="A120" s="23">
        <v>2018</v>
      </c>
      <c r="B120" s="8" t="s">
        <v>11</v>
      </c>
      <c r="C120" s="24" t="s">
        <v>90</v>
      </c>
      <c r="D120" s="24" t="s">
        <v>91</v>
      </c>
      <c r="E120" s="21">
        <v>111.35</v>
      </c>
      <c r="F120" s="32" t="s">
        <v>95</v>
      </c>
      <c r="G120" s="22" t="s">
        <v>96</v>
      </c>
      <c r="H120" s="34"/>
      <c r="I120" s="35"/>
    </row>
    <row r="121" spans="1:9" ht="28.5" customHeight="1">
      <c r="A121" s="23">
        <v>2018</v>
      </c>
      <c r="B121" s="8" t="s">
        <v>11</v>
      </c>
      <c r="C121" s="24" t="s">
        <v>90</v>
      </c>
      <c r="D121" s="24" t="s">
        <v>91</v>
      </c>
      <c r="E121" s="21">
        <v>356.98</v>
      </c>
      <c r="F121" s="32" t="s">
        <v>97</v>
      </c>
      <c r="G121" s="22" t="s">
        <v>98</v>
      </c>
      <c r="H121" s="34"/>
      <c r="I121" s="35"/>
    </row>
    <row r="122" spans="1:9" ht="28.5" customHeight="1">
      <c r="A122" s="23">
        <v>2018</v>
      </c>
      <c r="B122" s="8" t="s">
        <v>11</v>
      </c>
      <c r="C122" s="24" t="s">
        <v>90</v>
      </c>
      <c r="D122" s="24" t="s">
        <v>91</v>
      </c>
      <c r="E122" s="21">
        <v>1.21</v>
      </c>
      <c r="F122" s="32" t="s">
        <v>99</v>
      </c>
      <c r="G122" s="22" t="s">
        <v>100</v>
      </c>
      <c r="H122" s="34"/>
      <c r="I122" s="35"/>
    </row>
    <row r="123" spans="1:9" ht="28.5" customHeight="1">
      <c r="A123" s="23">
        <v>2018</v>
      </c>
      <c r="B123" s="8" t="s">
        <v>11</v>
      </c>
      <c r="C123" s="24" t="s">
        <v>90</v>
      </c>
      <c r="D123" s="24" t="s">
        <v>91</v>
      </c>
      <c r="E123" s="21">
        <v>409.66</v>
      </c>
      <c r="F123" s="32" t="s">
        <v>101</v>
      </c>
      <c r="G123" s="22" t="s">
        <v>102</v>
      </c>
      <c r="H123" s="34"/>
      <c r="I123" s="35"/>
    </row>
    <row r="124" spans="1:9" ht="28.5" customHeight="1">
      <c r="A124" s="23">
        <v>2018</v>
      </c>
      <c r="B124" s="8" t="s">
        <v>11</v>
      </c>
      <c r="C124" s="24" t="s">
        <v>90</v>
      </c>
      <c r="D124" s="24" t="s">
        <v>91</v>
      </c>
      <c r="E124" s="21">
        <v>127.12</v>
      </c>
      <c r="F124" s="32" t="s">
        <v>103</v>
      </c>
      <c r="G124" s="22" t="s">
        <v>104</v>
      </c>
      <c r="H124" s="34"/>
      <c r="I124" s="35"/>
    </row>
    <row r="125" spans="1:9" ht="28.5" customHeight="1">
      <c r="A125" s="23">
        <v>2018</v>
      </c>
      <c r="B125" s="8" t="s">
        <v>11</v>
      </c>
      <c r="C125" s="24" t="s">
        <v>90</v>
      </c>
      <c r="D125" s="24" t="s">
        <v>91</v>
      </c>
      <c r="E125" s="21">
        <v>206582.76</v>
      </c>
      <c r="F125" s="32">
        <v>43434</v>
      </c>
      <c r="G125" s="22" t="s">
        <v>105</v>
      </c>
      <c r="H125" s="34"/>
      <c r="I125" s="35"/>
    </row>
    <row r="126" spans="1:9" ht="28.5" customHeight="1">
      <c r="A126" s="23">
        <v>2018</v>
      </c>
      <c r="B126" s="8" t="s">
        <v>11</v>
      </c>
      <c r="C126" s="24" t="s">
        <v>90</v>
      </c>
      <c r="D126" s="24" t="s">
        <v>91</v>
      </c>
      <c r="E126" s="21">
        <v>103291.38</v>
      </c>
      <c r="F126" s="32">
        <v>43434</v>
      </c>
      <c r="G126" s="22" t="s">
        <v>106</v>
      </c>
      <c r="H126" s="34"/>
      <c r="I126" s="35"/>
    </row>
    <row r="127" spans="1:9" ht="28.5" customHeight="1">
      <c r="A127" s="23">
        <v>2018</v>
      </c>
      <c r="B127" s="8" t="s">
        <v>11</v>
      </c>
      <c r="C127" s="24" t="s">
        <v>90</v>
      </c>
      <c r="D127" s="24" t="s">
        <v>91</v>
      </c>
      <c r="E127" s="21">
        <v>387342.68</v>
      </c>
      <c r="F127" s="32">
        <v>43434</v>
      </c>
      <c r="G127" s="22" t="s">
        <v>107</v>
      </c>
      <c r="H127" s="34"/>
      <c r="I127" s="35"/>
    </row>
    <row r="128" spans="1:9" ht="28.5" customHeight="1">
      <c r="A128" s="23">
        <v>2018</v>
      </c>
      <c r="B128" s="8" t="s">
        <v>11</v>
      </c>
      <c r="C128" s="24" t="s">
        <v>90</v>
      </c>
      <c r="D128" s="24" t="s">
        <v>91</v>
      </c>
      <c r="E128" s="21">
        <v>852153.89</v>
      </c>
      <c r="F128" s="32">
        <v>43434</v>
      </c>
      <c r="G128" s="22" t="s">
        <v>108</v>
      </c>
      <c r="H128" s="34"/>
      <c r="I128" s="35"/>
    </row>
    <row r="129" spans="1:9" ht="28.5" customHeight="1">
      <c r="A129" s="23">
        <v>2018</v>
      </c>
      <c r="B129" s="8" t="s">
        <v>11</v>
      </c>
      <c r="C129" s="24" t="s">
        <v>90</v>
      </c>
      <c r="D129" s="24" t="s">
        <v>91</v>
      </c>
      <c r="E129" s="21">
        <v>85856.49</v>
      </c>
      <c r="F129" s="32">
        <v>43434</v>
      </c>
      <c r="G129" s="22" t="s">
        <v>109</v>
      </c>
      <c r="H129" s="34"/>
      <c r="I129" s="35"/>
    </row>
    <row r="130" spans="1:9" ht="28.5" customHeight="1">
      <c r="A130" s="23">
        <v>2018</v>
      </c>
      <c r="B130" s="8" t="s">
        <v>11</v>
      </c>
      <c r="C130" s="24" t="s">
        <v>90</v>
      </c>
      <c r="D130" s="24" t="s">
        <v>91</v>
      </c>
      <c r="E130" s="21">
        <v>6524.54</v>
      </c>
      <c r="F130" s="32">
        <v>43434</v>
      </c>
      <c r="G130" s="22" t="s">
        <v>110</v>
      </c>
      <c r="H130" s="34"/>
      <c r="I130" s="35"/>
    </row>
    <row r="131" spans="1:9" ht="28.5" customHeight="1">
      <c r="A131" s="23">
        <v>2018</v>
      </c>
      <c r="B131" s="8" t="s">
        <v>11</v>
      </c>
      <c r="C131" s="24" t="s">
        <v>90</v>
      </c>
      <c r="D131" s="24" t="s">
        <v>91</v>
      </c>
      <c r="E131" s="21">
        <v>28067.02</v>
      </c>
      <c r="F131" s="32">
        <v>43434</v>
      </c>
      <c r="G131" s="22" t="s">
        <v>137</v>
      </c>
      <c r="H131" s="34"/>
      <c r="I131" s="35"/>
    </row>
    <row r="132" spans="1:9" ht="28.5" customHeight="1">
      <c r="A132" s="23">
        <v>2018</v>
      </c>
      <c r="B132" s="8" t="s">
        <v>11</v>
      </c>
      <c r="C132" s="24" t="s">
        <v>90</v>
      </c>
      <c r="D132" s="24" t="s">
        <v>91</v>
      </c>
      <c r="E132" s="21">
        <v>289833.13</v>
      </c>
      <c r="F132" s="32">
        <v>43434</v>
      </c>
      <c r="G132" s="22" t="s">
        <v>111</v>
      </c>
      <c r="H132" s="34"/>
      <c r="I132" s="35"/>
    </row>
    <row r="133" spans="1:9" ht="28.5" customHeight="1">
      <c r="A133" s="23">
        <v>2018</v>
      </c>
      <c r="B133" s="8" t="s">
        <v>11</v>
      </c>
      <c r="C133" s="24" t="s">
        <v>90</v>
      </c>
      <c r="D133" s="24" t="s">
        <v>91</v>
      </c>
      <c r="E133" s="21">
        <v>2742035.24</v>
      </c>
      <c r="F133" s="32">
        <v>43434</v>
      </c>
      <c r="G133" s="22" t="s">
        <v>109</v>
      </c>
      <c r="H133" s="34"/>
      <c r="I133" s="35"/>
    </row>
    <row r="134" spans="1:9" ht="28.5" customHeight="1">
      <c r="A134" s="23">
        <v>2018</v>
      </c>
      <c r="B134" s="8" t="s">
        <v>11</v>
      </c>
      <c r="C134" s="24" t="s">
        <v>90</v>
      </c>
      <c r="D134" s="24" t="s">
        <v>91</v>
      </c>
      <c r="E134" s="21">
        <v>100975.46</v>
      </c>
      <c r="F134" s="32">
        <v>43434</v>
      </c>
      <c r="G134" s="22" t="s">
        <v>110</v>
      </c>
      <c r="H134" s="34"/>
      <c r="I134" s="35"/>
    </row>
    <row r="135" spans="1:9" ht="28.5" customHeight="1">
      <c r="A135" s="23">
        <v>2018</v>
      </c>
      <c r="B135" s="8" t="s">
        <v>11</v>
      </c>
      <c r="C135" s="24" t="s">
        <v>90</v>
      </c>
      <c r="D135" s="24" t="s">
        <v>91</v>
      </c>
      <c r="E135" s="21">
        <v>186932.98</v>
      </c>
      <c r="F135" s="32">
        <v>43434</v>
      </c>
      <c r="G135" s="22" t="s">
        <v>136</v>
      </c>
      <c r="H135" s="34"/>
      <c r="I135" s="35"/>
    </row>
    <row r="136" spans="1:9" ht="28.5" customHeight="1">
      <c r="A136" s="23">
        <v>2018</v>
      </c>
      <c r="B136" s="8" t="s">
        <v>11</v>
      </c>
      <c r="C136" s="24" t="s">
        <v>90</v>
      </c>
      <c r="D136" s="24" t="s">
        <v>91</v>
      </c>
      <c r="E136" s="21">
        <v>290862.43</v>
      </c>
      <c r="F136" s="32">
        <v>43434</v>
      </c>
      <c r="G136" s="22" t="s">
        <v>111</v>
      </c>
      <c r="H136" s="34"/>
      <c r="I136" s="35"/>
    </row>
    <row r="137" spans="1:9" ht="28.5" customHeight="1">
      <c r="A137" s="23">
        <v>2018</v>
      </c>
      <c r="B137" s="8" t="s">
        <v>11</v>
      </c>
      <c r="C137" s="24" t="s">
        <v>90</v>
      </c>
      <c r="D137" s="24" t="s">
        <v>91</v>
      </c>
      <c r="E137" s="21">
        <v>47892.29</v>
      </c>
      <c r="F137" s="32" t="s">
        <v>112</v>
      </c>
      <c r="G137" s="22" t="s">
        <v>113</v>
      </c>
      <c r="H137" s="34"/>
      <c r="I137" s="35"/>
    </row>
    <row r="138" spans="1:9" ht="28.5" customHeight="1">
      <c r="A138" s="23">
        <v>2018</v>
      </c>
      <c r="B138" s="8" t="s">
        <v>11</v>
      </c>
      <c r="C138" s="24" t="s">
        <v>90</v>
      </c>
      <c r="D138" s="24" t="s">
        <v>91</v>
      </c>
      <c r="E138" s="21">
        <v>8349.18</v>
      </c>
      <c r="F138" s="32" t="s">
        <v>112</v>
      </c>
      <c r="G138" s="22" t="s">
        <v>114</v>
      </c>
      <c r="H138" s="34"/>
      <c r="I138" s="35"/>
    </row>
    <row r="139" spans="1:9" ht="28.5" customHeight="1">
      <c r="A139" s="23">
        <v>2018</v>
      </c>
      <c r="B139" s="8" t="s">
        <v>11</v>
      </c>
      <c r="C139" s="24" t="s">
        <v>90</v>
      </c>
      <c r="D139" s="24" t="s">
        <v>91</v>
      </c>
      <c r="E139" s="21">
        <v>87101.95</v>
      </c>
      <c r="F139" s="32" t="s">
        <v>112</v>
      </c>
      <c r="G139" s="22" t="s">
        <v>115</v>
      </c>
      <c r="H139" s="34"/>
      <c r="I139" s="35"/>
    </row>
    <row r="140" spans="1:9" ht="28.5" customHeight="1">
      <c r="A140" s="23">
        <v>2018</v>
      </c>
      <c r="B140" s="8" t="s">
        <v>11</v>
      </c>
      <c r="C140" s="24" t="s">
        <v>90</v>
      </c>
      <c r="D140" s="24" t="s">
        <v>91</v>
      </c>
      <c r="E140" s="21">
        <v>3281.74</v>
      </c>
      <c r="F140" s="32" t="s">
        <v>112</v>
      </c>
      <c r="G140" s="22" t="s">
        <v>116</v>
      </c>
      <c r="H140" s="34"/>
      <c r="I140" s="35"/>
    </row>
    <row r="141" spans="1:9" ht="28.5" customHeight="1">
      <c r="A141" s="23">
        <v>2018</v>
      </c>
      <c r="B141" s="8" t="s">
        <v>11</v>
      </c>
      <c r="C141" s="24" t="s">
        <v>90</v>
      </c>
      <c r="D141" s="24" t="s">
        <v>91</v>
      </c>
      <c r="E141" s="21">
        <v>6931.86</v>
      </c>
      <c r="F141" s="32" t="s">
        <v>112</v>
      </c>
      <c r="G141" s="22" t="s">
        <v>117</v>
      </c>
      <c r="H141" s="34"/>
      <c r="I141" s="35"/>
    </row>
    <row r="142" spans="1:9" ht="28.5" customHeight="1">
      <c r="A142" s="23">
        <v>2018</v>
      </c>
      <c r="B142" s="8" t="s">
        <v>11</v>
      </c>
      <c r="C142" s="24" t="s">
        <v>90</v>
      </c>
      <c r="D142" s="24" t="s">
        <v>91</v>
      </c>
      <c r="E142" s="21">
        <v>107116.69</v>
      </c>
      <c r="F142" s="32" t="s">
        <v>112</v>
      </c>
      <c r="G142" s="22" t="s">
        <v>118</v>
      </c>
      <c r="H142" s="34"/>
      <c r="I142" s="35"/>
    </row>
    <row r="143" spans="1:9" ht="28.5" customHeight="1">
      <c r="A143" s="23">
        <v>2018</v>
      </c>
      <c r="B143" s="8" t="s">
        <v>11</v>
      </c>
      <c r="C143" s="24" t="s">
        <v>90</v>
      </c>
      <c r="D143" s="24" t="s">
        <v>91</v>
      </c>
      <c r="E143" s="21">
        <v>26181.59</v>
      </c>
      <c r="F143" s="32" t="s">
        <v>112</v>
      </c>
      <c r="G143" s="22" t="s">
        <v>119</v>
      </c>
      <c r="H143" s="34"/>
      <c r="I143" s="35"/>
    </row>
    <row r="144" spans="1:9" ht="28.5" customHeight="1">
      <c r="A144" s="23">
        <v>2018</v>
      </c>
      <c r="B144" s="8" t="s">
        <v>11</v>
      </c>
      <c r="C144" s="24" t="s">
        <v>90</v>
      </c>
      <c r="D144" s="24" t="s">
        <v>91</v>
      </c>
      <c r="E144" s="21">
        <v>41890.54</v>
      </c>
      <c r="F144" s="32" t="s">
        <v>112</v>
      </c>
      <c r="G144" s="22" t="s">
        <v>120</v>
      </c>
      <c r="H144" s="34"/>
      <c r="I144" s="35"/>
    </row>
    <row r="145" spans="1:9" ht="28.5" customHeight="1">
      <c r="A145" s="23">
        <v>2018</v>
      </c>
      <c r="B145" s="8" t="s">
        <v>11</v>
      </c>
      <c r="C145" s="24" t="s">
        <v>90</v>
      </c>
      <c r="D145" s="24" t="s">
        <v>91</v>
      </c>
      <c r="E145" s="21">
        <v>19728.98</v>
      </c>
      <c r="F145" s="32" t="s">
        <v>112</v>
      </c>
      <c r="G145" s="22" t="s">
        <v>121</v>
      </c>
      <c r="H145" s="34"/>
      <c r="I145" s="35"/>
    </row>
    <row r="146" spans="1:9" ht="28.5" customHeight="1">
      <c r="A146" s="23">
        <v>2018</v>
      </c>
      <c r="B146" s="8" t="s">
        <v>11</v>
      </c>
      <c r="C146" s="24" t="s">
        <v>90</v>
      </c>
      <c r="D146" s="24" t="s">
        <v>91</v>
      </c>
      <c r="E146" s="21">
        <v>9358.01</v>
      </c>
      <c r="F146" s="32" t="s">
        <v>112</v>
      </c>
      <c r="G146" s="22" t="s">
        <v>122</v>
      </c>
      <c r="H146" s="34"/>
      <c r="I146" s="35"/>
    </row>
    <row r="147" spans="1:9" ht="28.5" customHeight="1">
      <c r="A147" s="23">
        <v>2018</v>
      </c>
      <c r="B147" s="8" t="s">
        <v>11</v>
      </c>
      <c r="C147" s="24" t="s">
        <v>90</v>
      </c>
      <c r="D147" s="24" t="s">
        <v>91</v>
      </c>
      <c r="E147" s="21">
        <v>184513.32</v>
      </c>
      <c r="F147" s="32" t="s">
        <v>112</v>
      </c>
      <c r="G147" s="22" t="s">
        <v>123</v>
      </c>
      <c r="H147" s="34"/>
      <c r="I147" s="35"/>
    </row>
    <row r="148" spans="1:9" ht="28.5" customHeight="1">
      <c r="A148" s="23">
        <v>2018</v>
      </c>
      <c r="B148" s="8" t="s">
        <v>11</v>
      </c>
      <c r="C148" s="24" t="s">
        <v>90</v>
      </c>
      <c r="D148" s="24" t="s">
        <v>91</v>
      </c>
      <c r="E148" s="21">
        <v>94942.2</v>
      </c>
      <c r="F148" s="32" t="s">
        <v>112</v>
      </c>
      <c r="G148" s="22" t="s">
        <v>124</v>
      </c>
      <c r="H148" s="34"/>
      <c r="I148" s="35"/>
    </row>
    <row r="149" spans="1:9" ht="28.5" customHeight="1">
      <c r="A149" s="23">
        <v>2018</v>
      </c>
      <c r="B149" s="8" t="s">
        <v>11</v>
      </c>
      <c r="C149" s="24" t="s">
        <v>90</v>
      </c>
      <c r="D149" s="24" t="s">
        <v>91</v>
      </c>
      <c r="E149" s="21">
        <v>63429.66</v>
      </c>
      <c r="F149" s="32" t="s">
        <v>112</v>
      </c>
      <c r="G149" s="22" t="s">
        <v>125</v>
      </c>
      <c r="H149" s="34"/>
      <c r="I149" s="35"/>
    </row>
    <row r="150" spans="1:9" ht="28.5" customHeight="1">
      <c r="A150" s="23">
        <v>2018</v>
      </c>
      <c r="B150" s="8" t="s">
        <v>11</v>
      </c>
      <c r="C150" s="24" t="s">
        <v>90</v>
      </c>
      <c r="D150" s="24" t="s">
        <v>91</v>
      </c>
      <c r="E150" s="21">
        <v>31687.16</v>
      </c>
      <c r="F150" s="32" t="s">
        <v>112</v>
      </c>
      <c r="G150" s="22" t="s">
        <v>126</v>
      </c>
      <c r="H150" s="34"/>
      <c r="I150" s="35"/>
    </row>
    <row r="151" spans="1:9" ht="28.5" customHeight="1">
      <c r="A151" s="23">
        <v>2018</v>
      </c>
      <c r="B151" s="8" t="s">
        <v>11</v>
      </c>
      <c r="C151" s="24" t="s">
        <v>90</v>
      </c>
      <c r="D151" s="24" t="s">
        <v>91</v>
      </c>
      <c r="E151" s="21">
        <v>63761.22</v>
      </c>
      <c r="F151" s="32" t="s">
        <v>112</v>
      </c>
      <c r="G151" s="22" t="s">
        <v>127</v>
      </c>
      <c r="H151" s="34"/>
      <c r="I151" s="35"/>
    </row>
    <row r="152" spans="1:9" ht="28.5" customHeight="1">
      <c r="A152" s="23">
        <v>2018</v>
      </c>
      <c r="B152" s="8" t="s">
        <v>11</v>
      </c>
      <c r="C152" s="24" t="s">
        <v>90</v>
      </c>
      <c r="D152" s="24" t="s">
        <v>91</v>
      </c>
      <c r="E152" s="21">
        <v>179975.27</v>
      </c>
      <c r="F152" s="32" t="s">
        <v>112</v>
      </c>
      <c r="G152" s="22" t="s">
        <v>128</v>
      </c>
      <c r="H152" s="34"/>
      <c r="I152" s="35"/>
    </row>
    <row r="153" spans="1:9" ht="28.5" customHeight="1">
      <c r="A153" s="23">
        <v>2018</v>
      </c>
      <c r="B153" s="8" t="s">
        <v>11</v>
      </c>
      <c r="C153" s="24" t="s">
        <v>90</v>
      </c>
      <c r="D153" s="24" t="s">
        <v>91</v>
      </c>
      <c r="E153" s="21">
        <v>383517.37</v>
      </c>
      <c r="F153" s="32" t="s">
        <v>112</v>
      </c>
      <c r="G153" s="22" t="s">
        <v>129</v>
      </c>
      <c r="H153" s="34"/>
      <c r="I153" s="35"/>
    </row>
    <row r="154" spans="1:9" ht="28.5" customHeight="1">
      <c r="A154" s="23">
        <v>2018</v>
      </c>
      <c r="B154" s="8" t="s">
        <v>11</v>
      </c>
      <c r="C154" s="24" t="s">
        <v>90</v>
      </c>
      <c r="D154" s="24" t="s">
        <v>91</v>
      </c>
      <c r="E154" s="21">
        <v>29376.26</v>
      </c>
      <c r="F154" s="32" t="s">
        <v>112</v>
      </c>
      <c r="G154" s="22" t="s">
        <v>130</v>
      </c>
      <c r="H154" s="34"/>
      <c r="I154" s="35"/>
    </row>
    <row r="155" spans="1:9" ht="28.5" customHeight="1">
      <c r="A155" s="23">
        <v>2018</v>
      </c>
      <c r="B155" s="8" t="s">
        <v>11</v>
      </c>
      <c r="C155" s="24" t="s">
        <v>90</v>
      </c>
      <c r="D155" s="24" t="s">
        <v>91</v>
      </c>
      <c r="E155" s="21">
        <v>102932.64</v>
      </c>
      <c r="F155" s="32" t="s">
        <v>112</v>
      </c>
      <c r="G155" s="22" t="s">
        <v>131</v>
      </c>
      <c r="H155" s="34"/>
      <c r="I155" s="35"/>
    </row>
    <row r="156" spans="1:9" ht="28.5" customHeight="1">
      <c r="A156" s="23">
        <v>2018</v>
      </c>
      <c r="B156" s="8" t="s">
        <v>11</v>
      </c>
      <c r="C156" s="24" t="s">
        <v>90</v>
      </c>
      <c r="D156" s="24" t="s">
        <v>91</v>
      </c>
      <c r="E156" s="21">
        <v>164692.22</v>
      </c>
      <c r="F156" s="32" t="s">
        <v>112</v>
      </c>
      <c r="G156" s="22" t="s">
        <v>132</v>
      </c>
      <c r="H156" s="34"/>
      <c r="I156" s="35"/>
    </row>
    <row r="157" spans="1:9" ht="28.5" customHeight="1">
      <c r="A157" s="23">
        <v>2018</v>
      </c>
      <c r="B157" s="8" t="s">
        <v>11</v>
      </c>
      <c r="C157" s="24" t="s">
        <v>90</v>
      </c>
      <c r="D157" s="24" t="s">
        <v>91</v>
      </c>
      <c r="E157" s="21">
        <v>118241.12</v>
      </c>
      <c r="F157" s="32" t="s">
        <v>112</v>
      </c>
      <c r="G157" s="22" t="s">
        <v>133</v>
      </c>
      <c r="H157" s="34"/>
      <c r="I157" s="35"/>
    </row>
    <row r="158" spans="1:9" ht="28.5" customHeight="1">
      <c r="A158" s="23">
        <v>2018</v>
      </c>
      <c r="B158" s="8" t="s">
        <v>11</v>
      </c>
      <c r="C158" s="24" t="s">
        <v>90</v>
      </c>
      <c r="D158" s="24" t="s">
        <v>91</v>
      </c>
      <c r="E158" s="21">
        <v>488835.97</v>
      </c>
      <c r="F158" s="32" t="s">
        <v>112</v>
      </c>
      <c r="G158" s="22" t="s">
        <v>134</v>
      </c>
      <c r="H158" s="34"/>
      <c r="I158" s="35"/>
    </row>
    <row r="159" spans="1:9" ht="28.5" customHeight="1">
      <c r="A159" s="23">
        <v>2018</v>
      </c>
      <c r="B159" s="8" t="s">
        <v>11</v>
      </c>
      <c r="C159" s="24" t="s">
        <v>90</v>
      </c>
      <c r="D159" s="24" t="s">
        <v>91</v>
      </c>
      <c r="E159" s="21">
        <v>185278.75</v>
      </c>
      <c r="F159" s="32" t="s">
        <v>112</v>
      </c>
      <c r="G159" s="22" t="s">
        <v>135</v>
      </c>
      <c r="H159" s="34"/>
      <c r="I159" s="35"/>
    </row>
    <row r="160" spans="1:7" ht="28.5" customHeight="1">
      <c r="A160" s="23">
        <v>2018</v>
      </c>
      <c r="B160" s="8" t="s">
        <v>11</v>
      </c>
      <c r="C160" s="24" t="s">
        <v>7</v>
      </c>
      <c r="D160" s="24" t="s">
        <v>138</v>
      </c>
      <c r="E160" s="21">
        <v>1470120.66</v>
      </c>
      <c r="F160" s="32">
        <v>43437</v>
      </c>
      <c r="G160" s="22" t="s">
        <v>139</v>
      </c>
    </row>
    <row r="161" spans="1:7" ht="28.5" customHeight="1">
      <c r="A161" s="23">
        <v>2018</v>
      </c>
      <c r="B161" s="8" t="s">
        <v>11</v>
      </c>
      <c r="C161" s="24" t="s">
        <v>7</v>
      </c>
      <c r="D161" s="24" t="s">
        <v>138</v>
      </c>
      <c r="E161" s="21">
        <v>684660.21</v>
      </c>
      <c r="F161" s="32">
        <v>43437</v>
      </c>
      <c r="G161" s="22" t="s">
        <v>140</v>
      </c>
    </row>
    <row r="162" spans="1:7" ht="28.5" customHeight="1">
      <c r="A162" s="23">
        <v>2018</v>
      </c>
      <c r="B162" s="8" t="s">
        <v>11</v>
      </c>
      <c r="C162" s="24" t="s">
        <v>7</v>
      </c>
      <c r="D162" s="24" t="s">
        <v>138</v>
      </c>
      <c r="E162" s="21">
        <v>72311.68</v>
      </c>
      <c r="F162" s="32">
        <v>43437</v>
      </c>
      <c r="G162" s="22" t="s">
        <v>141</v>
      </c>
    </row>
    <row r="163" spans="1:7" ht="28.5" customHeight="1">
      <c r="A163" s="23">
        <v>2018</v>
      </c>
      <c r="B163" s="8" t="s">
        <v>11</v>
      </c>
      <c r="C163" s="24" t="s">
        <v>7</v>
      </c>
      <c r="D163" s="24" t="s">
        <v>138</v>
      </c>
      <c r="E163" s="21" t="s">
        <v>142</v>
      </c>
      <c r="F163" s="32">
        <v>43437</v>
      </c>
      <c r="G163" s="22" t="s">
        <v>141</v>
      </c>
    </row>
    <row r="164" spans="1:7" ht="28.5" customHeight="1">
      <c r="A164" s="23">
        <v>2018</v>
      </c>
      <c r="B164" s="8" t="s">
        <v>11</v>
      </c>
      <c r="C164" s="24" t="s">
        <v>7</v>
      </c>
      <c r="D164" s="24" t="s">
        <v>138</v>
      </c>
      <c r="E164" s="21">
        <v>453027.31</v>
      </c>
      <c r="F164" s="32">
        <v>43437</v>
      </c>
      <c r="G164" s="22" t="s">
        <v>78</v>
      </c>
    </row>
    <row r="165" spans="1:7" ht="28.5" customHeight="1">
      <c r="A165" s="23">
        <v>2018</v>
      </c>
      <c r="B165" s="8" t="s">
        <v>11</v>
      </c>
      <c r="C165" s="24" t="s">
        <v>7</v>
      </c>
      <c r="D165" s="24" t="s">
        <v>143</v>
      </c>
      <c r="E165" s="21">
        <v>291802.18</v>
      </c>
      <c r="F165" s="32">
        <v>43437</v>
      </c>
      <c r="G165" s="22" t="s">
        <v>78</v>
      </c>
    </row>
    <row r="166" spans="1:7" ht="28.5" customHeight="1">
      <c r="A166" s="23">
        <v>2018</v>
      </c>
      <c r="B166" s="8" t="s">
        <v>11</v>
      </c>
      <c r="C166" s="24" t="s">
        <v>7</v>
      </c>
      <c r="D166" s="24" t="s">
        <v>138</v>
      </c>
      <c r="E166" s="21">
        <v>15434.02</v>
      </c>
      <c r="F166" s="32">
        <v>43437</v>
      </c>
      <c r="G166" s="22" t="s">
        <v>78</v>
      </c>
    </row>
    <row r="167" spans="1:7" ht="28.5" customHeight="1">
      <c r="A167" s="23">
        <v>2018</v>
      </c>
      <c r="B167" s="8" t="s">
        <v>11</v>
      </c>
      <c r="C167" s="24" t="s">
        <v>7</v>
      </c>
      <c r="D167" s="24" t="s">
        <v>138</v>
      </c>
      <c r="E167" s="21">
        <v>261365.12</v>
      </c>
      <c r="F167" s="32">
        <v>43445</v>
      </c>
      <c r="G167" s="22" t="s">
        <v>144</v>
      </c>
    </row>
    <row r="168" spans="1:7" ht="28.5" customHeight="1">
      <c r="A168" s="23">
        <v>2018</v>
      </c>
      <c r="B168" s="8" t="s">
        <v>11</v>
      </c>
      <c r="C168" s="24" t="s">
        <v>7</v>
      </c>
      <c r="D168" s="24" t="s">
        <v>138</v>
      </c>
      <c r="E168" s="21">
        <v>477845.07</v>
      </c>
      <c r="F168" s="32">
        <v>43445</v>
      </c>
      <c r="G168" s="22" t="s">
        <v>145</v>
      </c>
    </row>
    <row r="169" spans="1:7" ht="28.5" customHeight="1">
      <c r="A169" s="23">
        <v>2018</v>
      </c>
      <c r="B169" s="8" t="s">
        <v>11</v>
      </c>
      <c r="C169" s="24" t="s">
        <v>7</v>
      </c>
      <c r="D169" s="24" t="s">
        <v>138</v>
      </c>
      <c r="E169" s="21">
        <v>47832.49</v>
      </c>
      <c r="F169" s="32">
        <v>43376</v>
      </c>
      <c r="G169" s="22" t="s">
        <v>150</v>
      </c>
    </row>
    <row r="170" spans="1:7" ht="28.5" customHeight="1">
      <c r="A170" s="23">
        <v>2018</v>
      </c>
      <c r="B170" s="8" t="s">
        <v>11</v>
      </c>
      <c r="C170" s="24" t="s">
        <v>9</v>
      </c>
      <c r="D170" s="24" t="s">
        <v>138</v>
      </c>
      <c r="E170" s="21">
        <v>828000</v>
      </c>
      <c r="F170" s="32">
        <v>43446</v>
      </c>
      <c r="G170" s="22" t="s">
        <v>151</v>
      </c>
    </row>
    <row r="171" spans="1:7" ht="28.5" customHeight="1">
      <c r="A171" s="23">
        <v>2018</v>
      </c>
      <c r="B171" s="8" t="s">
        <v>11</v>
      </c>
      <c r="C171" s="24" t="s">
        <v>148</v>
      </c>
      <c r="D171" s="24" t="s">
        <v>149</v>
      </c>
      <c r="E171" s="21" t="s">
        <v>146</v>
      </c>
      <c r="F171" s="32">
        <v>43446</v>
      </c>
      <c r="G171" s="22" t="s">
        <v>152</v>
      </c>
    </row>
    <row r="172" spans="1:7" ht="28.5" customHeight="1">
      <c r="A172" s="23">
        <v>2018</v>
      </c>
      <c r="B172" s="8" t="s">
        <v>11</v>
      </c>
      <c r="C172" s="24" t="s">
        <v>148</v>
      </c>
      <c r="D172" s="24" t="s">
        <v>149</v>
      </c>
      <c r="E172" s="21" t="s">
        <v>147</v>
      </c>
      <c r="F172" s="32">
        <v>43446</v>
      </c>
      <c r="G172" s="22" t="s">
        <v>153</v>
      </c>
    </row>
    <row r="1631" spans="1:7" s="3" customFormat="1" ht="15">
      <c r="A1631" s="10"/>
      <c r="B1631" s="6"/>
      <c r="C1631" s="6"/>
      <c r="D1631" s="6"/>
      <c r="E1631" s="13"/>
      <c r="F1631" s="15"/>
      <c r="G1631" s="18"/>
    </row>
  </sheetData>
  <sheetProtection/>
  <autoFilter ref="A1:G159"/>
  <printOptions horizontalCentered="1"/>
  <pageMargins left="0.35433070866141736" right="0.35433070866141736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Spadoni Emanuela</dc:creator>
  <cp:keywords/>
  <dc:description/>
  <cp:lastModifiedBy>Ferrari Sergio</cp:lastModifiedBy>
  <cp:lastPrinted>2019-01-25T12:13:19Z</cp:lastPrinted>
  <dcterms:created xsi:type="dcterms:W3CDTF">2018-04-03T13:29:13Z</dcterms:created>
  <dcterms:modified xsi:type="dcterms:W3CDTF">2019-01-25T12:13:41Z</dcterms:modified>
  <cp:category/>
  <cp:version/>
  <cp:contentType/>
  <cp:contentStatus/>
</cp:coreProperties>
</file>